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ianacc\Desktop\DIANA LAURA CHAVEZ 2026\DIANA CHAVEZ\2026\PANELES MANTENIMIENTO\"/>
    </mc:Choice>
  </mc:AlternateContent>
  <xr:revisionPtr revIDLastSave="0" documentId="13_ncr:1_{9847751C-FB69-4F88-9A1E-AB8508C2CEA8}" xr6:coauthVersionLast="47" xr6:coauthVersionMax="47" xr10:uidLastSave="{00000000-0000-0000-0000-000000000000}"/>
  <bookViews>
    <workbookView xWindow="-120" yWindow="-120" windowWidth="29040" windowHeight="15720" activeTab="2" xr2:uid="{FF326FD1-A5A7-4B40-8C9A-DE32FFAA55C1}"/>
  </bookViews>
  <sheets>
    <sheet name="Anexo 17" sheetId="1" r:id="rId1"/>
    <sheet name="Anexo 18" sheetId="4" r:id="rId2"/>
    <sheet name="Nota Entrega" sheetId="2" r:id="rId3"/>
  </sheets>
  <definedNames>
    <definedName name="_xlnm.Print_Area" localSheetId="0">'Anexo 17'!$A$1:$G$23</definedName>
    <definedName name="_xlnm.Print_Area" localSheetId="1">'Anexo 18'!$A$1:$I$28</definedName>
    <definedName name="_xlnm.Print_Area" localSheetId="2">'Nota Entrega'!$A$1:$F$43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7" i="4" l="1"/>
  <c r="H18" i="4" s="1"/>
  <c r="H19" i="4" l="1"/>
  <c r="H20" i="4" s="1"/>
</calcChain>
</file>

<file path=xl/sharedStrings.xml><?xml version="1.0" encoding="utf-8"?>
<sst xmlns="http://schemas.openxmlformats.org/spreadsheetml/2006/main" count="68" uniqueCount="47">
  <si>
    <t>No. Partida</t>
  </si>
  <si>
    <t>idArticulo</t>
  </si>
  <si>
    <t>Unidad Medida</t>
  </si>
  <si>
    <t>Pieza</t>
  </si>
  <si>
    <t>Descripción</t>
  </si>
  <si>
    <t xml:space="preserve">Universidad Autónoma del Estado de Hidalgo </t>
  </si>
  <si>
    <t>Cantidad</t>
  </si>
  <si>
    <t>Número de partidas cotizadas:</t>
  </si>
  <si>
    <t>Condiciones de pago:</t>
  </si>
  <si>
    <t>Vigencia de la cotización:</t>
  </si>
  <si>
    <t>Plazo y condiciones de entrega:</t>
  </si>
  <si>
    <t>Anexo 17</t>
  </si>
  <si>
    <t>Anexo Técnico</t>
  </si>
  <si>
    <t>Empresa</t>
  </si>
  <si>
    <t>Licitación</t>
  </si>
  <si>
    <t>Representante Legal</t>
  </si>
  <si>
    <t>RFC</t>
  </si>
  <si>
    <t>Garantía de los bienes</t>
  </si>
  <si>
    <t xml:space="preserve">En las partidas en las que se señala alguna marca, es únicamente como referencia por lo que los licitantes podrán ofertar dicha marca o aquella que cumpla con los requerimientos  solicitados, lo cual no limita la libre participación de los interesados. </t>
  </si>
  <si>
    <t>Hoja membretada de la empresa</t>
  </si>
  <si>
    <t>Nota Entrega</t>
  </si>
  <si>
    <t>Licitación Pública Nacional UAEH-LP-N_____  -2026 "Adquisición de ___________________"</t>
  </si>
  <si>
    <t>Fecha___ de _____________ de 2026</t>
  </si>
  <si>
    <t>Bienes a entregar:</t>
  </si>
  <si>
    <t>No. de partida</t>
  </si>
  <si>
    <t>Descripción del bien 
(Marca y Modelo)</t>
  </si>
  <si>
    <t>Unidad de medida</t>
  </si>
  <si>
    <t>Datos del Centro de Costos que recibe:</t>
  </si>
  <si>
    <t>Centro de Costos</t>
  </si>
  <si>
    <t>Nombre de quien recibe:</t>
  </si>
  <si>
    <t>Cargo:</t>
  </si>
  <si>
    <t>Número de extensión:</t>
  </si>
  <si>
    <t>E-mail institucional</t>
  </si>
  <si>
    <t>Nota: El proveedor tomará evidencia fotográfica de la entrega como respaldo</t>
  </si>
  <si>
    <t>Subtotal</t>
  </si>
  <si>
    <t>IVA 16%</t>
  </si>
  <si>
    <t>TOTAL</t>
  </si>
  <si>
    <t>Precio Unitario sin IVA</t>
  </si>
  <si>
    <t>Importe Total sin IVA</t>
  </si>
  <si>
    <t>Anexo Económico</t>
  </si>
  <si>
    <t>Anexo 18</t>
  </si>
  <si>
    <t xml:space="preserve"> </t>
  </si>
  <si>
    <t>Licitación Pública Nacional UAEH-LP-N63-2026</t>
  </si>
  <si>
    <t>Adquisición de lámparas</t>
  </si>
  <si>
    <t>Pachuca de Soto, Hgo., a    de agosto del 2026</t>
  </si>
  <si>
    <t>Panel LED 2x4 Suspendido/Empotrado 60 W Luz de Día 60PANLED65MVS
Modelo: DOMUS III 
Potencia: 60 W
Temperatura de color: 6,500 K (Luz de Día / Fría)
Flujo Luminoso: 5,400 lúmenes
Dimensiones: 1195 x 595 x 12 mm (Medida comercial 120x60 cm)
Montaje: Versátil (apto para empotrar en falso plafón o suspender, incluye accesorios de suspensión).
Voltaje de operación: Multivoltaje (100 V - 240 V)</t>
  </si>
  <si>
    <t>Adquisición de lámpara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</si>
</sst>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24">
    <font>
      <sz val="11"/>
      <color theme="1"/>
      <name val="Calibri"/>
      <family val="2"/>
      <scheme val="minor"/>
    </font>
    <font>
      <i/>
      <sz val="11"/>
      <color rgb="FF000000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 Narrow"/>
      <family val="2"/>
    </font>
    <font>
      <b/>
      <sz val="10"/>
      <color theme="1"/>
      <name val="Helvetica-Normal"/>
    </font>
    <font>
      <sz val="10"/>
      <color theme="1"/>
      <name val="Helvetica-Normal"/>
    </font>
    <font>
      <sz val="10.5"/>
      <color theme="1"/>
      <name val="Helvetica"/>
    </font>
    <font>
      <sz val="9"/>
      <color theme="1"/>
      <name val="Arial"/>
      <family val="2"/>
    </font>
    <font>
      <b/>
      <i/>
      <sz val="26"/>
      <color theme="1"/>
      <name val="Helvetica"/>
      <family val="3"/>
    </font>
    <font>
      <b/>
      <sz val="20"/>
      <color theme="1"/>
      <name val="Helvetica"/>
      <family val="3"/>
    </font>
    <font>
      <sz val="11"/>
      <color theme="1"/>
      <name val="Helvetica"/>
      <family val="3"/>
    </font>
    <font>
      <b/>
      <sz val="11"/>
      <color theme="1"/>
      <name val="Helvetica"/>
      <family val="3"/>
    </font>
    <font>
      <sz val="11"/>
      <name val="Helvetica"/>
      <family val="3"/>
    </font>
    <font>
      <b/>
      <i/>
      <sz val="11"/>
      <color theme="1"/>
      <name val="Helvetica"/>
      <family val="3"/>
    </font>
    <font>
      <sz val="11"/>
      <color theme="1"/>
      <name val="Calibri"/>
      <family val="2"/>
      <scheme val="minor"/>
    </font>
    <font>
      <sz val="10"/>
      <color theme="1"/>
      <name val="Helvetica"/>
    </font>
    <font>
      <b/>
      <sz val="10"/>
      <color theme="1"/>
      <name val="Helvetica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20" fillId="0" borderId="0" applyFont="0" applyFill="0" applyBorder="0" applyAlignment="0" applyProtection="0"/>
  </cellStyleXfs>
  <cellXfs count="60">
    <xf numFmtId="0" fontId="0" fillId="0" borderId="0" xfId="0"/>
    <xf numFmtId="0" fontId="3" fillId="0" borderId="2" xfId="0" applyFont="1" applyFill="1" applyBorder="1" applyAlignment="1">
      <alignment horizontal="center" vertical="center" wrapText="1"/>
    </xf>
    <xf numFmtId="0" fontId="5" fillId="0" borderId="0" xfId="0" applyFont="1"/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9" fillId="0" borderId="0" xfId="0" applyFont="1"/>
    <xf numFmtId="0" fontId="10" fillId="0" borderId="0" xfId="0" applyFont="1" applyAlignment="1">
      <alignment horizontal="right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/>
    <xf numFmtId="0" fontId="7" fillId="0" borderId="0" xfId="0" applyFont="1" applyBorder="1"/>
    <xf numFmtId="0" fontId="4" fillId="0" borderId="0" xfId="0" applyFont="1" applyBorder="1" applyAlignment="1">
      <alignment vertical="center"/>
    </xf>
    <xf numFmtId="0" fontId="12" fillId="0" borderId="0" xfId="0" applyFont="1"/>
    <xf numFmtId="0" fontId="15" fillId="0" borderId="0" xfId="0" applyFont="1" applyAlignment="1">
      <alignment horizontal="center"/>
    </xf>
    <xf numFmtId="0" fontId="16" fillId="0" borderId="0" xfId="0" applyFont="1"/>
    <xf numFmtId="0" fontId="17" fillId="0" borderId="0" xfId="0" applyFont="1"/>
    <xf numFmtId="0" fontId="18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/>
    </xf>
    <xf numFmtId="0" fontId="16" fillId="2" borderId="4" xfId="0" applyFont="1" applyFill="1" applyBorder="1"/>
    <xf numFmtId="0" fontId="16" fillId="2" borderId="2" xfId="0" applyFont="1" applyFill="1" applyBorder="1"/>
    <xf numFmtId="0" fontId="16" fillId="2" borderId="3" xfId="0" applyFont="1" applyFill="1" applyBorder="1"/>
    <xf numFmtId="0" fontId="16" fillId="2" borderId="8" xfId="0" applyFont="1" applyFill="1" applyBorder="1"/>
    <xf numFmtId="0" fontId="16" fillId="2" borderId="9" xfId="0" applyFont="1" applyFill="1" applyBorder="1"/>
    <xf numFmtId="0" fontId="16" fillId="2" borderId="10" xfId="0" applyFont="1" applyFill="1" applyBorder="1"/>
    <xf numFmtId="0" fontId="19" fillId="0" borderId="0" xfId="0" applyFont="1"/>
    <xf numFmtId="0" fontId="1" fillId="0" borderId="0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44" fontId="22" fillId="0" borderId="2" xfId="1" applyFont="1" applyBorder="1" applyAlignment="1">
      <alignment horizontal="center" vertical="center" wrapText="1"/>
    </xf>
    <xf numFmtId="8" fontId="16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3" fillId="0" borderId="0" xfId="0" applyFont="1" applyFill="1" applyBorder="1" applyAlignment="1">
      <alignment horizontal="center" vertical="center" wrapText="1"/>
    </xf>
    <xf numFmtId="8" fontId="23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/>
    </xf>
    <xf numFmtId="0" fontId="16" fillId="0" borderId="2" xfId="0" applyFont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right"/>
    </xf>
    <xf numFmtId="0" fontId="17" fillId="0" borderId="0" xfId="0" applyFont="1" applyAlignment="1">
      <alignment horizontal="left"/>
    </xf>
  </cellXfs>
  <cellStyles count="2">
    <cellStyle name="Moneda" xfId="1" builtinId="4"/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name val="Helvetica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Helvetica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Helvetica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Helvetica"/>
        <scheme val="none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Helvetica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Helvetica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187325</xdr:colOff>
      <xdr:row>0</xdr:row>
      <xdr:rowOff>238126</xdr:rowOff>
    </xdr:from>
    <xdr:to>
      <xdr:col>2</xdr:col>
      <xdr:colOff>523875</xdr:colOff>
      <xdr:row>3</xdr:row>
      <xdr:rowOff>107951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5380782-8997-4EFA-879B-E84B47677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3525" y="238126"/>
          <a:ext cx="1165225" cy="565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120650</xdr:colOff>
      <xdr:row>0</xdr:row>
      <xdr:rowOff>104776</xdr:rowOff>
    </xdr:from>
    <xdr:to>
      <xdr:col>2</xdr:col>
      <xdr:colOff>457200</xdr:colOff>
      <xdr:row>3</xdr:row>
      <xdr:rowOff>22226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87F5F3E-0172-495D-BDAA-944DC8E99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850" y="104776"/>
          <a:ext cx="1165225" cy="5651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24</xdr:row>
      <xdr:rowOff>161925</xdr:rowOff>
    </xdr:from>
    <xdr:to>
      <xdr:col>3</xdr:col>
      <xdr:colOff>1596525</xdr:colOff>
      <xdr:row>33</xdr:row>
      <xdr:rowOff>180975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CD00EF07-817A-4D2C-8687-4DDA7A973AB1}"/>
            </a:ext>
          </a:extLst>
        </xdr:cNvPr>
        <xdr:cNvSpPr txBox="1"/>
      </xdr:nvSpPr>
      <xdr:spPr>
        <a:xfrm>
          <a:off x="0" y="4800600"/>
          <a:ext cx="3492000" cy="21336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>
              <a:latin typeface="Helvetica" pitchFamily="2" charset="0"/>
            </a:rPr>
            <a:t>Firma de quien recibe</a:t>
          </a:r>
        </a:p>
      </xdr:txBody>
    </xdr:sp>
    <xdr:clientData/>
  </xdr:twoCellAnchor>
  <xdr:twoCellAnchor>
    <xdr:from>
      <xdr:col>3</xdr:col>
      <xdr:colOff>1741715</xdr:colOff>
      <xdr:row>24</xdr:row>
      <xdr:rowOff>161925</xdr:rowOff>
    </xdr:from>
    <xdr:to>
      <xdr:col>5</xdr:col>
      <xdr:colOff>5851</xdr:colOff>
      <xdr:row>33</xdr:row>
      <xdr:rowOff>180975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DB3DC85-FC7D-4CAA-A624-781EBD7D3CBD}"/>
            </a:ext>
          </a:extLst>
        </xdr:cNvPr>
        <xdr:cNvSpPr txBox="1"/>
      </xdr:nvSpPr>
      <xdr:spPr>
        <a:xfrm>
          <a:off x="3637190" y="4800600"/>
          <a:ext cx="3493361" cy="21336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>
              <a:latin typeface="Helvetica" pitchFamily="2" charset="0"/>
            </a:rPr>
            <a:t>Sello del Centro</a:t>
          </a:r>
          <a:r>
            <a:rPr lang="es-MX" sz="1100" baseline="0">
              <a:latin typeface="Helvetica" pitchFamily="2" charset="0"/>
            </a:rPr>
            <a:t> de Costos</a:t>
          </a:r>
          <a:endParaRPr lang="es-MX" sz="1100">
            <a:latin typeface="Helvetica" pitchFamily="2" charset="0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C6ADEF5-97C5-49ED-90CB-50097BBB4A93}" name="Tabla1" displayName="Tabla1" ref="B11:E16" totalsRowShown="0" headerRowDxfId="8" dataDxfId="6" headerRowBorderDxfId="7" tableBorderDxfId="5" totalsRowBorderDxfId="4">
  <tableColumns count="4">
    <tableColumn id="1" xr3:uid="{5C0CFD26-BD2C-445A-B641-905C16859375}" name="No. de partida" dataDxfId="3"/>
    <tableColumn id="2" xr3:uid="{B2858799-CB0E-4540-ACA0-8B103D2FE677}" name="Cantidad" dataDxfId="2"/>
    <tableColumn id="3" xr3:uid="{7B22549A-8FDB-4D25-A327-DABD89B28996}" name="Descripción del bien _x000a_(Marca y Modelo)" dataDxfId="1"/>
    <tableColumn id="4" xr3:uid="{13FBE682-4803-45F3-93D4-4374F59EBF0D}" name="Unidad de medida" dataDxfId="0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7D4E4-98D5-402C-924D-995B9678F8B5}">
  <sheetPr codeName="Hoja1">
    <pageSetUpPr fitToPage="1"/>
  </sheetPr>
  <dimension ref="B1:F23"/>
  <sheetViews>
    <sheetView view="pageBreakPreview" topLeftCell="A3" zoomScaleNormal="100" zoomScaleSheetLayoutView="100" workbookViewId="0">
      <selection activeCell="E17" sqref="E17"/>
    </sheetView>
  </sheetViews>
  <sheetFormatPr baseColWidth="10" defaultRowHeight="14.25"/>
  <cols>
    <col min="1" max="1" width="1.140625" style="2" customWidth="1"/>
    <col min="2" max="2" width="12.42578125" style="2" customWidth="1"/>
    <col min="3" max="3" width="14.7109375" style="2" customWidth="1"/>
    <col min="4" max="4" width="15" style="2" customWidth="1"/>
    <col min="5" max="5" width="69.28515625" style="2" customWidth="1"/>
    <col min="6" max="6" width="17.42578125" style="2" customWidth="1"/>
    <col min="7" max="7" width="1.42578125" style="2" customWidth="1"/>
    <col min="8" max="16384" width="11.42578125" style="2"/>
  </cols>
  <sheetData>
    <row r="1" spans="2:6" ht="15" customHeight="1">
      <c r="B1" s="50"/>
      <c r="C1" s="50"/>
      <c r="D1" s="50"/>
      <c r="E1" s="50"/>
      <c r="F1" s="50"/>
    </row>
    <row r="2" spans="2:6" ht="18">
      <c r="B2" s="38" t="s">
        <v>5</v>
      </c>
      <c r="C2" s="38"/>
      <c r="D2" s="38"/>
      <c r="E2" s="38"/>
      <c r="F2" s="38"/>
    </row>
    <row r="3" spans="2:6" ht="18">
      <c r="B3" s="38" t="s">
        <v>42</v>
      </c>
      <c r="C3" s="38"/>
      <c r="D3" s="38"/>
      <c r="E3" s="38"/>
      <c r="F3" s="38"/>
    </row>
    <row r="4" spans="2:6" ht="18">
      <c r="B4" s="38" t="s">
        <v>43</v>
      </c>
      <c r="C4" s="38"/>
      <c r="D4" s="38"/>
      <c r="E4" s="38"/>
      <c r="F4" s="38"/>
    </row>
    <row r="5" spans="2:6" ht="18">
      <c r="B5" s="38" t="s">
        <v>11</v>
      </c>
      <c r="C5" s="38"/>
      <c r="D5" s="38"/>
      <c r="E5" s="38"/>
      <c r="F5" s="38"/>
    </row>
    <row r="6" spans="2:6" ht="18">
      <c r="B6" s="38" t="s">
        <v>12</v>
      </c>
      <c r="C6" s="38"/>
      <c r="D6" s="38"/>
      <c r="E6" s="38"/>
      <c r="F6" s="38"/>
    </row>
    <row r="7" spans="2:6" s="9" customFormat="1" ht="17.25" customHeight="1">
      <c r="B7" s="10"/>
      <c r="C7" s="10"/>
      <c r="D7" s="10"/>
      <c r="E7" s="10"/>
      <c r="F7" s="11"/>
    </row>
    <row r="8" spans="2:6" s="9" customFormat="1" ht="20.25" customHeight="1">
      <c r="B8" s="5"/>
      <c r="C8" s="5"/>
      <c r="E8" s="6"/>
      <c r="F8" s="6" t="s">
        <v>44</v>
      </c>
    </row>
    <row r="9" spans="2:6" s="9" customFormat="1" ht="19.5" customHeight="1">
      <c r="B9" s="46" t="s">
        <v>13</v>
      </c>
      <c r="C9" s="47"/>
      <c r="D9" s="40"/>
      <c r="E9" s="41"/>
      <c r="F9" s="42"/>
    </row>
    <row r="10" spans="2:6" s="9" customFormat="1" ht="16.5" customHeight="1">
      <c r="B10" s="46" t="s">
        <v>14</v>
      </c>
      <c r="C10" s="47"/>
      <c r="D10" s="43"/>
      <c r="E10" s="44"/>
      <c r="F10" s="45"/>
    </row>
    <row r="11" spans="2:6" s="9" customFormat="1" ht="16.5" customHeight="1">
      <c r="B11" s="48" t="s">
        <v>15</v>
      </c>
      <c r="C11" s="49"/>
      <c r="D11" s="43"/>
      <c r="E11" s="44"/>
      <c r="F11" s="45"/>
    </row>
    <row r="12" spans="2:6" s="9" customFormat="1">
      <c r="B12" s="46" t="s">
        <v>16</v>
      </c>
      <c r="C12" s="47"/>
      <c r="D12" s="43"/>
      <c r="E12" s="44"/>
      <c r="F12" s="45"/>
    </row>
    <row r="13" spans="2:6" ht="16.5" customHeight="1">
      <c r="B13" s="7"/>
      <c r="C13" s="7"/>
      <c r="D13" s="8"/>
      <c r="E13" s="8"/>
      <c r="F13" s="8"/>
    </row>
    <row r="14" spans="2:6" ht="36.75" customHeight="1">
      <c r="B14" s="39" t="s">
        <v>18</v>
      </c>
      <c r="C14" s="39"/>
      <c r="D14" s="39"/>
      <c r="E14" s="39"/>
      <c r="F14" s="39"/>
    </row>
    <row r="15" spans="2:6" ht="19.5" customHeight="1">
      <c r="B15" s="3"/>
      <c r="C15" s="3"/>
      <c r="D15" s="3"/>
      <c r="E15" s="3"/>
      <c r="F15" s="3"/>
    </row>
    <row r="16" spans="2:6" ht="42.75" customHeight="1">
      <c r="B16" s="1" t="s">
        <v>0</v>
      </c>
      <c r="C16" s="1" t="s">
        <v>1</v>
      </c>
      <c r="D16" s="1" t="s">
        <v>6</v>
      </c>
      <c r="E16" s="1" t="s">
        <v>4</v>
      </c>
      <c r="F16" s="1" t="s">
        <v>2</v>
      </c>
    </row>
    <row r="17" spans="2:6" ht="127.5" customHeight="1">
      <c r="B17" s="28">
        <v>1</v>
      </c>
      <c r="C17" s="28">
        <v>19541</v>
      </c>
      <c r="D17" s="28">
        <v>885</v>
      </c>
      <c r="E17" s="28" t="s">
        <v>45</v>
      </c>
      <c r="F17" s="28" t="s">
        <v>3</v>
      </c>
    </row>
    <row r="18" spans="2:6">
      <c r="B18" s="4"/>
      <c r="C18" s="4"/>
      <c r="D18" s="4"/>
      <c r="E18" s="4"/>
      <c r="F18" s="4"/>
    </row>
    <row r="19" spans="2:6" ht="15" customHeight="1">
      <c r="B19" s="12" t="s">
        <v>7</v>
      </c>
      <c r="C19" s="12"/>
      <c r="D19" s="37"/>
      <c r="E19" s="37"/>
      <c r="F19" s="37"/>
    </row>
    <row r="20" spans="2:6" ht="15" customHeight="1">
      <c r="B20" s="12" t="s">
        <v>8</v>
      </c>
      <c r="C20" s="12"/>
      <c r="D20" s="37"/>
      <c r="E20" s="37"/>
      <c r="F20" s="37"/>
    </row>
    <row r="21" spans="2:6" ht="15" customHeight="1">
      <c r="B21" s="12" t="s">
        <v>9</v>
      </c>
      <c r="C21" s="12"/>
      <c r="D21" s="37"/>
      <c r="E21" s="37"/>
      <c r="F21" s="37"/>
    </row>
    <row r="22" spans="2:6" ht="15" customHeight="1">
      <c r="B22" s="12" t="s">
        <v>10</v>
      </c>
      <c r="C22" s="12"/>
      <c r="D22" s="27"/>
      <c r="E22" s="27"/>
      <c r="F22" s="27"/>
    </row>
    <row r="23" spans="2:6" ht="15" customHeight="1">
      <c r="B23" s="12" t="s">
        <v>17</v>
      </c>
      <c r="C23" s="12"/>
      <c r="D23" s="37"/>
      <c r="E23" s="37"/>
      <c r="F23" s="37"/>
    </row>
  </sheetData>
  <mergeCells count="19">
    <mergeCell ref="B1:F1"/>
    <mergeCell ref="B4:F4"/>
    <mergeCell ref="B2:F2"/>
    <mergeCell ref="B3:F3"/>
    <mergeCell ref="B5:F5"/>
    <mergeCell ref="D19:F19"/>
    <mergeCell ref="D20:F20"/>
    <mergeCell ref="D21:F21"/>
    <mergeCell ref="D23:F23"/>
    <mergeCell ref="B6:F6"/>
    <mergeCell ref="B14:F14"/>
    <mergeCell ref="D9:F9"/>
    <mergeCell ref="D10:F10"/>
    <mergeCell ref="D11:F11"/>
    <mergeCell ref="D12:F12"/>
    <mergeCell ref="B9:C9"/>
    <mergeCell ref="B10:C10"/>
    <mergeCell ref="B11:C11"/>
    <mergeCell ref="B12:C12"/>
  </mergeCells>
  <pageMargins left="0.7" right="0.7" top="0.75" bottom="0.75" header="0.3" footer="0.3"/>
  <pageSetup scale="68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A632A-11A7-4DA0-892D-64164AC43BC4}">
  <sheetPr codeName="Hoja4">
    <pageSetUpPr fitToPage="1"/>
  </sheetPr>
  <dimension ref="B1:H28"/>
  <sheetViews>
    <sheetView view="pageBreakPreview" topLeftCell="A2" zoomScaleNormal="100" zoomScaleSheetLayoutView="100" workbookViewId="0">
      <selection activeCell="G18" sqref="G18"/>
    </sheetView>
  </sheetViews>
  <sheetFormatPr baseColWidth="10" defaultRowHeight="14.25"/>
  <cols>
    <col min="1" max="1" width="1.140625" style="2" customWidth="1"/>
    <col min="2" max="2" width="12.42578125" style="2" customWidth="1"/>
    <col min="3" max="3" width="14.7109375" style="2" customWidth="1"/>
    <col min="4" max="4" width="15" style="2" customWidth="1"/>
    <col min="5" max="5" width="69.28515625" style="2" customWidth="1"/>
    <col min="6" max="8" width="17.42578125" style="2" customWidth="1"/>
    <col min="9" max="9" width="1.42578125" style="2" customWidth="1"/>
    <col min="10" max="16384" width="11.42578125" style="2"/>
  </cols>
  <sheetData>
    <row r="1" spans="2:8" ht="15" customHeight="1">
      <c r="B1" s="50"/>
      <c r="C1" s="50"/>
      <c r="D1" s="50"/>
      <c r="E1" s="50"/>
      <c r="F1" s="50"/>
      <c r="G1" s="33"/>
      <c r="H1" s="33"/>
    </row>
    <row r="2" spans="2:8" ht="18">
      <c r="B2" s="38" t="s">
        <v>5</v>
      </c>
      <c r="C2" s="38"/>
      <c r="D2" s="38"/>
      <c r="E2" s="38"/>
      <c r="F2" s="38"/>
      <c r="G2" s="32"/>
      <c r="H2" s="32"/>
    </row>
    <row r="3" spans="2:8" ht="18">
      <c r="B3" s="38" t="s">
        <v>42</v>
      </c>
      <c r="C3" s="38"/>
      <c r="D3" s="38"/>
      <c r="E3" s="38"/>
      <c r="F3" s="38"/>
      <c r="G3" s="32"/>
      <c r="H3" s="32"/>
    </row>
    <row r="4" spans="2:8" ht="18">
      <c r="B4" s="38" t="s">
        <v>46</v>
      </c>
      <c r="C4" s="38"/>
      <c r="D4" s="38"/>
      <c r="E4" s="38"/>
      <c r="F4" s="38"/>
      <c r="G4" s="32"/>
      <c r="H4" s="32"/>
    </row>
    <row r="5" spans="2:8" ht="18">
      <c r="B5" s="38" t="s">
        <v>40</v>
      </c>
      <c r="C5" s="38"/>
      <c r="D5" s="38"/>
      <c r="E5" s="38"/>
      <c r="F5" s="38"/>
      <c r="G5" s="32"/>
      <c r="H5" s="32"/>
    </row>
    <row r="6" spans="2:8" ht="18">
      <c r="B6" s="38" t="s">
        <v>39</v>
      </c>
      <c r="C6" s="38"/>
      <c r="D6" s="38"/>
      <c r="E6" s="38"/>
      <c r="F6" s="38"/>
      <c r="G6" s="32"/>
      <c r="H6" s="32"/>
    </row>
    <row r="7" spans="2:8" s="9" customFormat="1" ht="17.25" customHeight="1">
      <c r="B7" s="10"/>
      <c r="C7" s="10"/>
      <c r="D7" s="10"/>
      <c r="E7" s="10"/>
      <c r="F7" s="11"/>
      <c r="G7" s="11"/>
      <c r="H7" s="11"/>
    </row>
    <row r="8" spans="2:8" s="9" customFormat="1" ht="20.25" customHeight="1">
      <c r="B8" s="5"/>
      <c r="C8" s="5"/>
      <c r="E8" s="6"/>
      <c r="G8" s="6"/>
      <c r="H8" s="6" t="s">
        <v>44</v>
      </c>
    </row>
    <row r="9" spans="2:8" s="9" customFormat="1" ht="19.5" customHeight="1">
      <c r="B9" s="46" t="s">
        <v>13</v>
      </c>
      <c r="C9" s="47"/>
      <c r="D9" s="51"/>
      <c r="E9" s="40"/>
      <c r="F9" s="41"/>
      <c r="G9" s="41"/>
      <c r="H9" s="42"/>
    </row>
    <row r="10" spans="2:8" s="9" customFormat="1" ht="16.5" customHeight="1">
      <c r="B10" s="46" t="s">
        <v>14</v>
      </c>
      <c r="C10" s="47"/>
      <c r="D10" s="51"/>
      <c r="E10" s="43"/>
      <c r="F10" s="44"/>
      <c r="G10" s="44"/>
      <c r="H10" s="45"/>
    </row>
    <row r="11" spans="2:8" s="9" customFormat="1" ht="16.5" customHeight="1">
      <c r="B11" s="48" t="s">
        <v>15</v>
      </c>
      <c r="C11" s="49"/>
      <c r="D11" s="52"/>
      <c r="E11" s="43"/>
      <c r="F11" s="44"/>
      <c r="G11" s="44"/>
      <c r="H11" s="45"/>
    </row>
    <row r="12" spans="2:8" s="9" customFormat="1">
      <c r="B12" s="46" t="s">
        <v>16</v>
      </c>
      <c r="C12" s="47"/>
      <c r="D12" s="51"/>
      <c r="E12" s="43"/>
      <c r="F12" s="44"/>
      <c r="G12" s="44"/>
      <c r="H12" s="45"/>
    </row>
    <row r="13" spans="2:8" ht="16.5" customHeight="1">
      <c r="B13" s="7"/>
      <c r="C13" s="7"/>
      <c r="D13" s="8"/>
      <c r="E13" s="8"/>
      <c r="F13" s="8"/>
      <c r="G13" s="8"/>
      <c r="H13" s="8"/>
    </row>
    <row r="14" spans="2:8" ht="36.75" customHeight="1">
      <c r="B14" s="39" t="s">
        <v>18</v>
      </c>
      <c r="C14" s="39"/>
      <c r="D14" s="39"/>
      <c r="E14" s="39"/>
      <c r="F14" s="39"/>
      <c r="G14" s="39"/>
      <c r="H14" s="39"/>
    </row>
    <row r="15" spans="2:8" ht="19.5" customHeight="1">
      <c r="B15" s="3"/>
      <c r="C15" s="3"/>
      <c r="D15" s="3"/>
      <c r="E15" s="3"/>
      <c r="F15" s="3"/>
      <c r="G15" s="3"/>
      <c r="H15" s="3"/>
    </row>
    <row r="16" spans="2:8" ht="42.75" customHeight="1">
      <c r="B16" s="1" t="s">
        <v>0</v>
      </c>
      <c r="C16" s="1" t="s">
        <v>1</v>
      </c>
      <c r="D16" s="1" t="s">
        <v>6</v>
      </c>
      <c r="E16" s="1" t="s">
        <v>4</v>
      </c>
      <c r="F16" s="1" t="s">
        <v>2</v>
      </c>
      <c r="G16" s="1" t="s">
        <v>37</v>
      </c>
      <c r="H16" s="1" t="s">
        <v>38</v>
      </c>
    </row>
    <row r="17" spans="2:8" ht="114.75">
      <c r="B17" s="28">
        <v>1</v>
      </c>
      <c r="C17" s="28">
        <v>19541</v>
      </c>
      <c r="D17" s="28">
        <v>885</v>
      </c>
      <c r="E17" s="28" t="s">
        <v>45</v>
      </c>
      <c r="F17" s="28" t="s">
        <v>3</v>
      </c>
      <c r="G17" s="30">
        <v>0</v>
      </c>
      <c r="H17" s="30">
        <f>G17*D17</f>
        <v>0</v>
      </c>
    </row>
    <row r="18" spans="2:8">
      <c r="B18" s="36"/>
      <c r="C18" s="34"/>
      <c r="D18" s="34"/>
      <c r="E18" s="34"/>
      <c r="F18" s="34"/>
      <c r="G18" s="29" t="s">
        <v>34</v>
      </c>
      <c r="H18" s="30">
        <f>SUM(H17:H17)</f>
        <v>0</v>
      </c>
    </row>
    <row r="19" spans="2:8">
      <c r="B19" s="36"/>
      <c r="C19" s="34"/>
      <c r="D19" s="34"/>
      <c r="E19" s="34"/>
      <c r="F19" s="34"/>
      <c r="G19" s="29" t="s">
        <v>35</v>
      </c>
      <c r="H19" s="30">
        <f>H18*0.16</f>
        <v>0</v>
      </c>
    </row>
    <row r="20" spans="2:8">
      <c r="B20" s="36"/>
      <c r="C20" s="34"/>
      <c r="D20" s="34"/>
      <c r="E20" s="34"/>
      <c r="F20" s="34"/>
      <c r="G20" s="29" t="s">
        <v>36</v>
      </c>
      <c r="H20" s="30">
        <f>H18+H19</f>
        <v>0</v>
      </c>
    </row>
    <row r="21" spans="2:8">
      <c r="B21" s="36"/>
      <c r="C21" s="34"/>
      <c r="D21" s="34"/>
      <c r="E21" s="34"/>
      <c r="F21" s="34"/>
      <c r="G21" s="35"/>
      <c r="H21" s="35"/>
    </row>
    <row r="22" spans="2:8">
      <c r="B22" s="36"/>
      <c r="C22" s="34"/>
      <c r="D22" s="34"/>
      <c r="E22" s="34"/>
      <c r="F22" s="34"/>
      <c r="G22" s="35" t="s">
        <v>41</v>
      </c>
      <c r="H22" s="35"/>
    </row>
    <row r="23" spans="2:8">
      <c r="B23" s="4"/>
      <c r="C23" s="4"/>
      <c r="D23" s="4"/>
      <c r="E23" s="4"/>
      <c r="F23" s="4"/>
      <c r="G23" s="4"/>
      <c r="H23" s="4"/>
    </row>
    <row r="24" spans="2:8" ht="15" customHeight="1">
      <c r="B24" s="12" t="s">
        <v>7</v>
      </c>
      <c r="C24" s="12"/>
      <c r="D24" s="37"/>
      <c r="E24" s="37"/>
      <c r="F24" s="37"/>
      <c r="G24" s="31"/>
      <c r="H24" s="31"/>
    </row>
    <row r="25" spans="2:8" ht="15" customHeight="1">
      <c r="B25" s="12" t="s">
        <v>8</v>
      </c>
      <c r="C25" s="12"/>
      <c r="D25" s="37"/>
      <c r="E25" s="37"/>
      <c r="F25" s="37"/>
      <c r="G25" s="31"/>
      <c r="H25" s="31"/>
    </row>
    <row r="26" spans="2:8" ht="15" customHeight="1">
      <c r="B26" s="12" t="s">
        <v>9</v>
      </c>
      <c r="C26" s="12"/>
      <c r="D26" s="37"/>
      <c r="E26" s="37"/>
      <c r="F26" s="37"/>
      <c r="G26" s="31"/>
      <c r="H26" s="31"/>
    </row>
    <row r="27" spans="2:8" ht="15" customHeight="1">
      <c r="B27" s="12" t="s">
        <v>10</v>
      </c>
      <c r="C27" s="12"/>
      <c r="D27" s="31"/>
      <c r="E27" s="31"/>
      <c r="F27" s="31"/>
      <c r="G27" s="31"/>
      <c r="H27" s="31"/>
    </row>
    <row r="28" spans="2:8" ht="15" customHeight="1">
      <c r="B28" s="12" t="s">
        <v>17</v>
      </c>
      <c r="C28" s="12"/>
      <c r="D28" s="37"/>
      <c r="E28" s="37"/>
      <c r="F28" s="37"/>
      <c r="G28" s="31"/>
      <c r="H28" s="31"/>
    </row>
  </sheetData>
  <mergeCells count="19">
    <mergeCell ref="B1:F1"/>
    <mergeCell ref="B2:F2"/>
    <mergeCell ref="B3:F3"/>
    <mergeCell ref="B4:F4"/>
    <mergeCell ref="B5:F5"/>
    <mergeCell ref="B12:D12"/>
    <mergeCell ref="E12:H12"/>
    <mergeCell ref="B6:F6"/>
    <mergeCell ref="B9:D9"/>
    <mergeCell ref="B10:D10"/>
    <mergeCell ref="B11:D11"/>
    <mergeCell ref="E9:H9"/>
    <mergeCell ref="E10:H10"/>
    <mergeCell ref="E11:H11"/>
    <mergeCell ref="D28:F28"/>
    <mergeCell ref="B14:H14"/>
    <mergeCell ref="D24:F24"/>
    <mergeCell ref="D25:F25"/>
    <mergeCell ref="D26:F26"/>
  </mergeCells>
  <pageMargins left="0.7" right="0.7" top="0.75" bottom="0.75" header="0.3" footer="0.3"/>
  <pageSetup scale="54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14993-6E7B-4E19-BE4D-D45F4392F98A}">
  <sheetPr codeName="Hoja3">
    <pageSetUpPr fitToPage="1"/>
  </sheetPr>
  <dimension ref="B1:E36"/>
  <sheetViews>
    <sheetView tabSelected="1" view="pageBreakPreview" zoomScaleNormal="100" zoomScaleSheetLayoutView="100" workbookViewId="0">
      <selection activeCell="I14" sqref="I14"/>
    </sheetView>
  </sheetViews>
  <sheetFormatPr baseColWidth="10" defaultRowHeight="15"/>
  <cols>
    <col min="1" max="1" width="2.140625" customWidth="1"/>
    <col min="2" max="2" width="15.7109375" style="14" customWidth="1"/>
    <col min="3" max="3" width="12.7109375" style="14" customWidth="1"/>
    <col min="4" max="4" width="58" style="14" customWidth="1"/>
    <col min="5" max="5" width="20.42578125" style="14" customWidth="1"/>
    <col min="6" max="6" width="2.7109375" customWidth="1"/>
  </cols>
  <sheetData>
    <row r="1" spans="2:5">
      <c r="B1" s="55" t="s">
        <v>19</v>
      </c>
      <c r="C1" s="55"/>
      <c r="D1" s="55"/>
      <c r="E1" s="55"/>
    </row>
    <row r="2" spans="2:5">
      <c r="B2" s="55"/>
      <c r="C2" s="55"/>
      <c r="D2" s="55"/>
      <c r="E2" s="55"/>
    </row>
    <row r="3" spans="2:5">
      <c r="B3" s="55"/>
      <c r="C3" s="55"/>
      <c r="D3" s="55"/>
      <c r="E3" s="55"/>
    </row>
    <row r="4" spans="2:5" ht="26.25">
      <c r="B4" s="56" t="s">
        <v>20</v>
      </c>
      <c r="C4" s="56"/>
      <c r="D4" s="56"/>
      <c r="E4" s="56"/>
    </row>
    <row r="5" spans="2:5" ht="15" customHeight="1">
      <c r="B5" s="13"/>
      <c r="C5" s="13"/>
      <c r="D5" s="13"/>
      <c r="E5" s="13"/>
    </row>
    <row r="6" spans="2:5">
      <c r="B6" s="57" t="s">
        <v>21</v>
      </c>
      <c r="C6" s="57"/>
      <c r="D6" s="57"/>
      <c r="E6" s="57"/>
    </row>
    <row r="8" spans="2:5">
      <c r="D8" s="58" t="s">
        <v>22</v>
      </c>
      <c r="E8" s="58"/>
    </row>
    <row r="9" spans="2:5">
      <c r="B9" s="15" t="s">
        <v>23</v>
      </c>
    </row>
    <row r="10" spans="2:5" ht="5.0999999999999996" customHeight="1">
      <c r="B10" s="15"/>
    </row>
    <row r="11" spans="2:5" ht="28.5">
      <c r="B11" s="16" t="s">
        <v>24</v>
      </c>
      <c r="C11" s="17" t="s">
        <v>6</v>
      </c>
      <c r="D11" s="18" t="s">
        <v>25</v>
      </c>
      <c r="E11" s="19" t="s">
        <v>26</v>
      </c>
    </row>
    <row r="12" spans="2:5">
      <c r="B12" s="20"/>
      <c r="C12" s="21"/>
      <c r="D12" s="21"/>
      <c r="E12" s="22"/>
    </row>
    <row r="13" spans="2:5">
      <c r="B13" s="20"/>
      <c r="C13" s="21"/>
      <c r="D13" s="21"/>
      <c r="E13" s="22"/>
    </row>
    <row r="14" spans="2:5">
      <c r="B14" s="20"/>
      <c r="C14" s="21"/>
      <c r="D14" s="21"/>
      <c r="E14" s="22"/>
    </row>
    <row r="15" spans="2:5">
      <c r="B15" s="20"/>
      <c r="C15" s="21"/>
      <c r="D15" s="21"/>
      <c r="E15" s="22"/>
    </row>
    <row r="16" spans="2:5">
      <c r="B16" s="23"/>
      <c r="C16" s="24"/>
      <c r="D16" s="24"/>
      <c r="E16" s="25"/>
    </row>
    <row r="18" spans="2:5">
      <c r="B18" s="59" t="s">
        <v>27</v>
      </c>
      <c r="C18" s="59"/>
      <c r="D18" s="59"/>
      <c r="E18" s="59"/>
    </row>
    <row r="19" spans="2:5" ht="5.0999999999999996" customHeight="1"/>
    <row r="20" spans="2:5">
      <c r="B20" s="53" t="s">
        <v>28</v>
      </c>
      <c r="C20" s="53"/>
      <c r="D20" s="54"/>
      <c r="E20" s="54"/>
    </row>
    <row r="21" spans="2:5">
      <c r="B21" s="53" t="s">
        <v>29</v>
      </c>
      <c r="C21" s="53"/>
      <c r="D21" s="54"/>
      <c r="E21" s="54"/>
    </row>
    <row r="22" spans="2:5">
      <c r="B22" s="53" t="s">
        <v>30</v>
      </c>
      <c r="C22" s="53"/>
      <c r="D22" s="54"/>
      <c r="E22" s="54"/>
    </row>
    <row r="23" spans="2:5">
      <c r="B23" s="53" t="s">
        <v>31</v>
      </c>
      <c r="C23" s="53"/>
      <c r="D23" s="54"/>
      <c r="E23" s="54"/>
    </row>
    <row r="24" spans="2:5">
      <c r="B24" s="53" t="s">
        <v>32</v>
      </c>
      <c r="C24" s="53"/>
      <c r="D24" s="54"/>
      <c r="E24" s="54"/>
    </row>
    <row r="26" spans="2:5" ht="20.100000000000001" customHeight="1"/>
    <row r="27" spans="2:5" ht="20.100000000000001" customHeight="1"/>
    <row r="28" spans="2:5" ht="20.100000000000001" customHeight="1"/>
    <row r="29" spans="2:5" ht="20.100000000000001" customHeight="1">
      <c r="B29" s="15"/>
    </row>
    <row r="30" spans="2:5" ht="20.100000000000001" customHeight="1"/>
    <row r="31" spans="2:5" ht="20.100000000000001" customHeight="1"/>
    <row r="32" spans="2:5" ht="20.100000000000001" customHeight="1"/>
    <row r="36" spans="2:2">
      <c r="B36" s="26" t="s">
        <v>33</v>
      </c>
    </row>
  </sheetData>
  <mergeCells count="15">
    <mergeCell ref="B24:C24"/>
    <mergeCell ref="D24:E24"/>
    <mergeCell ref="B21:C21"/>
    <mergeCell ref="D21:E21"/>
    <mergeCell ref="B22:C22"/>
    <mergeCell ref="D22:E22"/>
    <mergeCell ref="B23:C23"/>
    <mergeCell ref="D23:E23"/>
    <mergeCell ref="B20:C20"/>
    <mergeCell ref="D20:E20"/>
    <mergeCell ref="B1:E3"/>
    <mergeCell ref="B4:E4"/>
    <mergeCell ref="B6:E6"/>
    <mergeCell ref="D8:E8"/>
    <mergeCell ref="B18:E18"/>
  </mergeCells>
  <pageMargins left="0.7" right="0.7" top="0.75" bottom="0.75" header="0.3" footer="0.3"/>
  <pageSetup scale="80" fitToHeight="0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Anexo 17</vt:lpstr>
      <vt:lpstr>Anexo 18</vt:lpstr>
      <vt:lpstr>Nota Entrega</vt:lpstr>
      <vt:lpstr>'Anexo 17'!Área_de_impresión</vt:lpstr>
      <vt:lpstr>'Anexo 18'!Área_de_impresión</vt:lpstr>
      <vt:lpstr>'Nota Entrega'!Área_de_impresión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Jocelyn Saldaña Cortes</dc:creator>
  <cp:lastModifiedBy>Diana Laura Chavez Castorena</cp:lastModifiedBy>
  <cp:lastPrinted>2026-06-04T23:43:32Z</cp:lastPrinted>
  <dcterms:created xsi:type="dcterms:W3CDTF">2026-03-26T18:56:06Z</dcterms:created>
  <dcterms:modified xsi:type="dcterms:W3CDTF">2026-08-03T20:29:43Z</dcterms:modified>
</cp:coreProperties>
</file>