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ncyps\Documents\Fernando Rios\UAEH-LP-N19-2022 Instrumentos y accesorios musicales\"/>
    </mc:Choice>
  </mc:AlternateContent>
  <bookViews>
    <workbookView xWindow="0" yWindow="0" windowWidth="25125" windowHeight="12330"/>
  </bookViews>
  <sheets>
    <sheet name="Anexo técnico UAEH-LP-N19-202" sheetId="1" r:id="rId1"/>
  </sheets>
  <definedNames>
    <definedName name="_xlnm._FilterDatabase" localSheetId="0" hidden="1">'Anexo técnico UAEH-LP-N19-202'!$A$6:$H$35</definedName>
    <definedName name="_xlnm.Print_Area" localSheetId="0">'Anexo técnico UAEH-LP-N19-202'!$A$1:$H$36</definedName>
    <definedName name="_xlnm.Print_Titles" localSheetId="0">'Anexo técnico UAEH-LP-N19-202'!$7:$7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22" i="1" l="1"/>
  <c r="I16" i="1"/>
  <c r="I19" i="1" l="1"/>
  <c r="I26" i="1"/>
  <c r="I15" i="1"/>
  <c r="I11" i="1"/>
  <c r="I20" i="1"/>
  <c r="I21" i="1"/>
  <c r="I24" i="1"/>
  <c r="I25" i="1"/>
  <c r="I27" i="1"/>
  <c r="I28" i="1"/>
  <c r="I29" i="1"/>
  <c r="I30" i="1"/>
  <c r="I31" i="1"/>
  <c r="I10" i="1"/>
  <c r="I13" i="1"/>
  <c r="I32" i="1"/>
  <c r="I9" i="1"/>
  <c r="I12" i="1"/>
  <c r="I14" i="1"/>
  <c r="I17" i="1"/>
  <c r="I18" i="1"/>
  <c r="I23" i="1"/>
</calcChain>
</file>

<file path=xl/sharedStrings.xml><?xml version="1.0" encoding="utf-8"?>
<sst xmlns="http://schemas.openxmlformats.org/spreadsheetml/2006/main" count="150" uniqueCount="79">
  <si>
    <t xml:space="preserve">Número de partida </t>
  </si>
  <si>
    <t>Cantidad</t>
  </si>
  <si>
    <t xml:space="preserve">Descripción del bien </t>
  </si>
  <si>
    <t>Unidad de medida</t>
  </si>
  <si>
    <t>Modelo de Referencia</t>
  </si>
  <si>
    <t xml:space="preserve">Marca de Referencia </t>
  </si>
  <si>
    <t>Pieza</t>
  </si>
  <si>
    <t>Centro de Costos</t>
  </si>
  <si>
    <t>Dirección de Promoción Cultural</t>
  </si>
  <si>
    <t>Escuela Superior de Ciudad Sahagún</t>
  </si>
  <si>
    <t>Área Académica de Musica</t>
  </si>
  <si>
    <t>Teclado Bolsa de Transporte antichoque Piano eléctrico  Teclado Funda Acolchada</t>
  </si>
  <si>
    <t>Set de fundas para batería de 5 piezas Gator GP-Standard</t>
  </si>
  <si>
    <t>Funda para conga, marca Gator</t>
  </si>
  <si>
    <t>Estuche Gator P/Violin Gc-Violin 4/4</t>
  </si>
  <si>
    <t xml:space="preserve">Juego de Cuerdas de Nylon para Guitarra Acústica. El paquete incluye 6 cuerdas y todas tienen borla. Unidades por envase 6, Tensión Media, Calibre 0.09. </t>
  </si>
  <si>
    <t>Tali para guitarra de Nailon ajustable, Marca Mekano, Modelo Ta-97,  Material Nailon, Largo x Ancho 1 m x 2 cm, Ajustable, color vino.</t>
  </si>
  <si>
    <t xml:space="preserve">Brea Para Violín Pirastro </t>
  </si>
  <si>
    <t>Encordadura para Guitarrón marca LA BELLA</t>
  </si>
  <si>
    <t>D Addario Helicore violín individual Una cadena, Tensión  media (contiene una sola cuerda de violin)</t>
  </si>
  <si>
    <t>Juegos de cuerdas DAddario MV10N Vihuela - Cuerdas de  tensión normal</t>
  </si>
  <si>
    <t>Frascos de aceite lubricante pistones de émbolos marca Yamaha</t>
  </si>
  <si>
    <t>Pares de baquetas para batería marca promark 5b.</t>
  </si>
  <si>
    <t>Cajas de cañas para Saxofón Alto en Mib marca Plasticover (Cajas con 5 cañas cada una)</t>
  </si>
  <si>
    <t>Cajas de cañas para Clarinete en Sib de 10 piezas marca Vandoren</t>
  </si>
  <si>
    <t>Cajas de Cañas para Saxofón Tenor en Sib de 10 piezas</t>
  </si>
  <si>
    <t>Frascos de aceite lubricante slide para trombón</t>
  </si>
  <si>
    <t>Frascos de aceite lubricante pistones de émbolos para trompeta</t>
  </si>
  <si>
    <t>ENCORDADURA</t>
  </si>
  <si>
    <t>JUEGO DE CUERDAS PARA VIOLA</t>
  </si>
  <si>
    <t>Pandero con funda aro madera, con cuero de cabra de 10 pulgadas de diámetro, tiene 5 sonajas, afinable con lllave, diámetro 10''</t>
  </si>
  <si>
    <t>Clave  musical de granadillo, dimensiones especificadas de 20 cm x 3 cm, calibradas, madera granadillo de primera calidad, laca brillante. Material de la punta granadillo.</t>
  </si>
  <si>
    <t>Par de maracas, Color negro, unidades por envase 2, material de cabeza fibra de vidrio, material de mango madera, 20 centímetros de largo.</t>
  </si>
  <si>
    <t>Marimba de 5 octavas, teclas de palo de rosa y armazón de madera.  Dimensiones: Ancho 235cm, Altura 86-101 cm, Profundidad 96cm, Peso 78kg. Detalles de diseño: Tipo de Ruedas f100mm, Espesor de barras 24-20mm, Ancho de barras 65-41 mm Material: palo de rosa hondureño, Altura ajustable mediante sistema neumático. incluye garantia sobre el bien en uso y transportación</t>
  </si>
  <si>
    <t>keyboard case</t>
  </si>
  <si>
    <t>Unbrand</t>
  </si>
  <si>
    <t>Set</t>
  </si>
  <si>
    <t>Gator</t>
  </si>
  <si>
    <t>Paquete</t>
  </si>
  <si>
    <t>Víctor</t>
  </si>
  <si>
    <t>pieza</t>
  </si>
  <si>
    <t>Ta-97</t>
  </si>
  <si>
    <t>Mekano</t>
  </si>
  <si>
    <t>Oliv Evah</t>
  </si>
  <si>
    <t>Pirastro</t>
  </si>
  <si>
    <t>La bella</t>
  </si>
  <si>
    <t>Cuerda</t>
  </si>
  <si>
    <t>Helicore</t>
  </si>
  <si>
    <t xml:space="preserve">Daddario </t>
  </si>
  <si>
    <t>Juegos</t>
  </si>
  <si>
    <t>MV10</t>
  </si>
  <si>
    <t>Frasco</t>
  </si>
  <si>
    <t>Yamaha</t>
  </si>
  <si>
    <t>Pares</t>
  </si>
  <si>
    <t>5B</t>
  </si>
  <si>
    <t>Promark</t>
  </si>
  <si>
    <t>Caja</t>
  </si>
  <si>
    <t>Plasticover</t>
  </si>
  <si>
    <t>Cajas</t>
  </si>
  <si>
    <t>Vandoren</t>
  </si>
  <si>
    <t>NXL</t>
  </si>
  <si>
    <t>D ADDARIO</t>
  </si>
  <si>
    <t>Juego</t>
  </si>
  <si>
    <t>HELICORE</t>
  </si>
  <si>
    <t>520P</t>
  </si>
  <si>
    <t>SAVAREZ</t>
  </si>
  <si>
    <t>CPPN014.</t>
  </si>
  <si>
    <t>Lanesa 1957</t>
  </si>
  <si>
    <t>Granadillo</t>
  </si>
  <si>
    <t>L.-ECCO</t>
  </si>
  <si>
    <t>Fiber LP389</t>
  </si>
  <si>
    <t>Latín Percussion</t>
  </si>
  <si>
    <t>Modelo:KYM5104A</t>
  </si>
  <si>
    <t>Fondo</t>
  </si>
  <si>
    <t>Estatal Genérico 2022</t>
  </si>
  <si>
    <t>Estatal Genérico 2023</t>
  </si>
  <si>
    <t>Universidad Autonoma del Estado de Hidalgo</t>
  </si>
  <si>
    <t xml:space="preserve">Anexo Técnico </t>
  </si>
  <si>
    <t>UAEH-LP-N19-2022 Adquisición de instrumentos y accesorios musicales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</si>
</sst>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elvetica"/>
    </font>
    <font>
      <b/>
      <sz val="11"/>
      <color theme="1"/>
      <name val="Helvetica"/>
    </font>
    <font>
      <b/>
      <sz val="11"/>
      <color rgb="FF000000"/>
      <name val="Helvetica"/>
    </font>
    <font>
      <sz val="11"/>
      <name val="Helvetica"/>
    </font>
    <font>
      <b/>
      <sz val="14"/>
      <color theme="1"/>
      <name val="Helvetica"/>
    </font>
    <font>
      <sz val="12"/>
      <color rgb="FF000000"/>
      <name val="Helvetica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1" fillId="0" borderId="0" xfId="1" applyFont="1" applyBorder="1" applyAlignment="1" applyProtection="1">
      <alignment horizontal="center" vertical="center"/>
      <protection locked="0"/>
    </xf>
    <xf numFmtId="0" fontId="2" fillId="0" borderId="0" xfId="1" applyBorder="1" applyAlignment="1" applyProtection="1">
      <alignment horizontal="center" vertical="center"/>
      <protection locked="0"/>
    </xf>
    <xf numFmtId="43" fontId="3" fillId="0" borderId="0" xfId="2" applyFont="1" applyAlignment="1">
      <alignment horizontal="center" vertical="center"/>
    </xf>
    <xf numFmtId="43" fontId="3" fillId="0" borderId="0" xfId="2" applyFont="1"/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</cellXfs>
  <cellStyles count="4">
    <cellStyle name="Millares" xfId="2" builtinId="3"/>
    <cellStyle name="Millares 2 4" xfId="3"/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253092</xdr:colOff>
      <xdr:row>0</xdr:row>
      <xdr:rowOff>53067</xdr:rowOff>
    </xdr:from>
    <xdr:to>
      <xdr:col>1</xdr:col>
      <xdr:colOff>993321</xdr:colOff>
      <xdr:row>5</xdr:row>
      <xdr:rowOff>122464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4ACFE5-088F-44F3-80EB-AAD48806F10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092" y="53067"/>
          <a:ext cx="1787979" cy="1035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zoomScale="70" zoomScaleNormal="70" zoomScaleSheetLayoutView="25" workbookViewId="0">
      <selection activeCell="R10" sqref="R10"/>
    </sheetView>
  </sheetViews>
  <sheetFormatPr baseColWidth="10" defaultRowHeight="14.25" x14ac:dyDescent="0.2"/>
  <cols>
    <col min="1" max="1" width="15.7109375" style="2" customWidth="1"/>
    <col min="2" max="2" width="18.140625" style="2" customWidth="1"/>
    <col min="3" max="3" width="13.28515625" style="2" customWidth="1"/>
    <col min="4" max="4" width="12.85546875" style="2" customWidth="1"/>
    <col min="5" max="5" width="132.7109375" style="9" customWidth="1"/>
    <col min="6" max="6" width="12.140625" style="9" customWidth="1"/>
    <col min="7" max="7" width="17.5703125" style="9" customWidth="1"/>
    <col min="8" max="8" width="18.7109375" style="10" customWidth="1"/>
    <col min="9" max="9" width="20.85546875" style="16" hidden="1" customWidth="1"/>
    <col min="10" max="16384" width="11.42578125" style="2"/>
  </cols>
  <sheetData>
    <row r="1" spans="1:9" s="1" customFormat="1" ht="15" x14ac:dyDescent="0.25">
      <c r="D1" s="3"/>
      <c r="E1" s="3"/>
      <c r="F1" s="4"/>
      <c r="G1" s="4"/>
      <c r="I1" s="15"/>
    </row>
    <row r="2" spans="1:9" s="1" customFormat="1" ht="16.5" customHeight="1" x14ac:dyDescent="0.25">
      <c r="C2" s="22" t="s">
        <v>76</v>
      </c>
      <c r="D2" s="5"/>
      <c r="E2" s="5"/>
      <c r="F2" s="5"/>
      <c r="G2" s="5"/>
      <c r="H2" s="5"/>
      <c r="I2" s="15"/>
    </row>
    <row r="3" spans="1:9" s="1" customFormat="1" ht="15" customHeight="1" x14ac:dyDescent="0.25">
      <c r="C3" s="22" t="s">
        <v>77</v>
      </c>
      <c r="D3" s="22"/>
      <c r="E3" s="22"/>
      <c r="F3" s="22"/>
      <c r="G3" s="22"/>
      <c r="H3" s="22"/>
      <c r="I3" s="15"/>
    </row>
    <row r="4" spans="1:9" s="1" customFormat="1" ht="15" customHeight="1" x14ac:dyDescent="0.25">
      <c r="C4" s="22" t="s">
        <v>78</v>
      </c>
      <c r="D4" s="22"/>
      <c r="E4" s="22"/>
      <c r="F4" s="22"/>
      <c r="G4" s="22"/>
      <c r="H4" s="22"/>
      <c r="I4" s="15"/>
    </row>
    <row r="5" spans="1:9" s="1" customFormat="1" ht="15" x14ac:dyDescent="0.25">
      <c r="D5" s="3"/>
      <c r="E5" s="5"/>
      <c r="F5" s="17"/>
      <c r="G5" s="17"/>
      <c r="I5" s="15"/>
    </row>
    <row r="6" spans="1:9" s="1" customFormat="1" ht="48" customHeight="1" x14ac:dyDescent="0.25">
      <c r="C6" s="21"/>
      <c r="D6" s="21"/>
      <c r="E6" s="21"/>
      <c r="F6" s="21"/>
      <c r="G6" s="21"/>
      <c r="H6" s="21"/>
      <c r="I6" s="15"/>
    </row>
    <row r="7" spans="1:9" s="1" customFormat="1" ht="64.5" customHeight="1" x14ac:dyDescent="0.25">
      <c r="A7" s="6" t="s">
        <v>7</v>
      </c>
      <c r="B7" s="6" t="s">
        <v>73</v>
      </c>
      <c r="C7" s="6" t="s">
        <v>0</v>
      </c>
      <c r="D7" s="6" t="s">
        <v>1</v>
      </c>
      <c r="E7" s="7" t="s">
        <v>2</v>
      </c>
      <c r="F7" s="8" t="s">
        <v>3</v>
      </c>
      <c r="G7" s="8" t="s">
        <v>5</v>
      </c>
      <c r="H7" s="7" t="s">
        <v>4</v>
      </c>
      <c r="I7" s="15"/>
    </row>
    <row r="8" spans="1:9" s="1" customFormat="1" ht="64.5" customHeight="1" x14ac:dyDescent="0.25">
      <c r="A8" s="18" t="s">
        <v>8</v>
      </c>
      <c r="B8" s="18" t="s">
        <v>74</v>
      </c>
      <c r="C8" s="18">
        <v>1</v>
      </c>
      <c r="D8" s="18">
        <v>3</v>
      </c>
      <c r="E8" s="19" t="s">
        <v>11</v>
      </c>
      <c r="F8" s="18" t="s">
        <v>6</v>
      </c>
      <c r="G8" s="18" t="s">
        <v>34</v>
      </c>
      <c r="H8" s="18" t="s">
        <v>35</v>
      </c>
      <c r="I8" s="15" t="e">
        <f>+#REF!*1.16</f>
        <v>#REF!</v>
      </c>
    </row>
    <row r="9" spans="1:9" s="1" customFormat="1" ht="64.5" customHeight="1" x14ac:dyDescent="0.25">
      <c r="A9" s="18" t="s">
        <v>8</v>
      </c>
      <c r="B9" s="18" t="s">
        <v>74</v>
      </c>
      <c r="C9" s="18">
        <v>2</v>
      </c>
      <c r="D9" s="18">
        <v>3</v>
      </c>
      <c r="E9" s="19" t="s">
        <v>11</v>
      </c>
      <c r="F9" s="18" t="s">
        <v>6</v>
      </c>
      <c r="G9" s="18" t="s">
        <v>34</v>
      </c>
      <c r="H9" s="18" t="s">
        <v>35</v>
      </c>
      <c r="I9" s="15" t="e">
        <f>+#REF!*1.16</f>
        <v>#REF!</v>
      </c>
    </row>
    <row r="10" spans="1:9" s="1" customFormat="1" ht="64.5" customHeight="1" x14ac:dyDescent="0.25">
      <c r="A10" s="18" t="s">
        <v>8</v>
      </c>
      <c r="B10" s="18" t="s">
        <v>74</v>
      </c>
      <c r="C10" s="18">
        <v>3</v>
      </c>
      <c r="D10" s="18">
        <v>3</v>
      </c>
      <c r="E10" s="20" t="s">
        <v>12</v>
      </c>
      <c r="F10" s="18" t="s">
        <v>36</v>
      </c>
      <c r="G10" s="18"/>
      <c r="H10" s="18" t="s">
        <v>37</v>
      </c>
      <c r="I10" s="15" t="e">
        <f>+#REF!*1.16</f>
        <v>#REF!</v>
      </c>
    </row>
    <row r="11" spans="1:9" s="1" customFormat="1" ht="64.5" customHeight="1" x14ac:dyDescent="0.25">
      <c r="A11" s="18" t="s">
        <v>8</v>
      </c>
      <c r="B11" s="18" t="s">
        <v>74</v>
      </c>
      <c r="C11" s="18">
        <v>4</v>
      </c>
      <c r="D11" s="18">
        <v>3</v>
      </c>
      <c r="E11" s="20" t="s">
        <v>13</v>
      </c>
      <c r="F11" s="18" t="s">
        <v>6</v>
      </c>
      <c r="G11" s="18"/>
      <c r="H11" s="18" t="s">
        <v>37</v>
      </c>
      <c r="I11" s="15" t="e">
        <f>+#REF!*1.16</f>
        <v>#REF!</v>
      </c>
    </row>
    <row r="12" spans="1:9" s="1" customFormat="1" ht="64.5" customHeight="1" x14ac:dyDescent="0.25">
      <c r="A12" s="18" t="s">
        <v>8</v>
      </c>
      <c r="B12" s="18" t="s">
        <v>74</v>
      </c>
      <c r="C12" s="18">
        <v>5</v>
      </c>
      <c r="D12" s="18">
        <v>10</v>
      </c>
      <c r="E12" s="20" t="s">
        <v>14</v>
      </c>
      <c r="F12" s="18" t="s">
        <v>6</v>
      </c>
      <c r="G12" s="18"/>
      <c r="H12" s="18" t="s">
        <v>37</v>
      </c>
      <c r="I12" s="15" t="e">
        <f>+#REF!*1.16</f>
        <v>#REF!</v>
      </c>
    </row>
    <row r="13" spans="1:9" s="1" customFormat="1" ht="64.5" customHeight="1" x14ac:dyDescent="0.25">
      <c r="A13" s="18" t="s">
        <v>9</v>
      </c>
      <c r="B13" s="18" t="s">
        <v>74</v>
      </c>
      <c r="C13" s="18">
        <v>6</v>
      </c>
      <c r="D13" s="18">
        <v>27</v>
      </c>
      <c r="E13" s="20" t="s">
        <v>15</v>
      </c>
      <c r="F13" s="18" t="s">
        <v>38</v>
      </c>
      <c r="G13" s="18">
        <v>20</v>
      </c>
      <c r="H13" s="18" t="s">
        <v>39</v>
      </c>
      <c r="I13" s="15" t="e">
        <f>+#REF!*1.16</f>
        <v>#REF!</v>
      </c>
    </row>
    <row r="14" spans="1:9" s="1" customFormat="1" ht="64.5" customHeight="1" x14ac:dyDescent="0.25">
      <c r="A14" s="18" t="s">
        <v>9</v>
      </c>
      <c r="B14" s="18" t="s">
        <v>74</v>
      </c>
      <c r="C14" s="18">
        <v>7</v>
      </c>
      <c r="D14" s="18">
        <v>25</v>
      </c>
      <c r="E14" s="20" t="s">
        <v>16</v>
      </c>
      <c r="F14" s="18" t="s">
        <v>40</v>
      </c>
      <c r="G14" s="18" t="s">
        <v>41</v>
      </c>
      <c r="H14" s="18" t="s">
        <v>42</v>
      </c>
      <c r="I14" s="15" t="e">
        <f>+#REF!*1.16</f>
        <v>#REF!</v>
      </c>
    </row>
    <row r="15" spans="1:9" s="1" customFormat="1" ht="64.5" customHeight="1" x14ac:dyDescent="0.25">
      <c r="A15" s="18" t="s">
        <v>8</v>
      </c>
      <c r="B15" s="18" t="s">
        <v>74</v>
      </c>
      <c r="C15" s="18">
        <v>8</v>
      </c>
      <c r="D15" s="18">
        <v>30</v>
      </c>
      <c r="E15" s="20" t="s">
        <v>17</v>
      </c>
      <c r="F15" s="18" t="s">
        <v>6</v>
      </c>
      <c r="G15" s="18" t="s">
        <v>43</v>
      </c>
      <c r="H15" s="18" t="s">
        <v>44</v>
      </c>
      <c r="I15" s="15" t="e">
        <f>+#REF!*1.16</f>
        <v>#REF!</v>
      </c>
    </row>
    <row r="16" spans="1:9" s="1" customFormat="1" ht="64.5" customHeight="1" x14ac:dyDescent="0.25">
      <c r="A16" s="18" t="s">
        <v>8</v>
      </c>
      <c r="B16" s="18" t="s">
        <v>74</v>
      </c>
      <c r="C16" s="18">
        <v>9</v>
      </c>
      <c r="D16" s="18">
        <v>10</v>
      </c>
      <c r="E16" s="20" t="s">
        <v>18</v>
      </c>
      <c r="F16" s="18" t="s">
        <v>6</v>
      </c>
      <c r="G16" s="18"/>
      <c r="H16" s="18" t="s">
        <v>45</v>
      </c>
      <c r="I16" s="15" t="e">
        <f>+#REF!*1.16</f>
        <v>#REF!</v>
      </c>
    </row>
    <row r="17" spans="1:9" s="1" customFormat="1" ht="64.5" customHeight="1" x14ac:dyDescent="0.25">
      <c r="A17" s="18" t="s">
        <v>8</v>
      </c>
      <c r="B17" s="18" t="s">
        <v>74</v>
      </c>
      <c r="C17" s="18">
        <v>10</v>
      </c>
      <c r="D17" s="18">
        <v>20</v>
      </c>
      <c r="E17" s="20" t="s">
        <v>19</v>
      </c>
      <c r="F17" s="18" t="s">
        <v>46</v>
      </c>
      <c r="G17" s="18" t="s">
        <v>47</v>
      </c>
      <c r="H17" s="18" t="s">
        <v>48</v>
      </c>
      <c r="I17" s="15" t="e">
        <f>+#REF!*1.16</f>
        <v>#REF!</v>
      </c>
    </row>
    <row r="18" spans="1:9" s="1" customFormat="1" ht="64.5" customHeight="1" x14ac:dyDescent="0.25">
      <c r="A18" s="18" t="s">
        <v>8</v>
      </c>
      <c r="B18" s="18" t="s">
        <v>74</v>
      </c>
      <c r="C18" s="18">
        <v>11</v>
      </c>
      <c r="D18" s="18">
        <v>5</v>
      </c>
      <c r="E18" s="20" t="s">
        <v>20</v>
      </c>
      <c r="F18" s="18" t="s">
        <v>49</v>
      </c>
      <c r="G18" s="18" t="s">
        <v>50</v>
      </c>
      <c r="H18" s="18" t="s">
        <v>48</v>
      </c>
      <c r="I18" s="15" t="e">
        <f>+#REF!*1.16</f>
        <v>#REF!</v>
      </c>
    </row>
    <row r="19" spans="1:9" s="1" customFormat="1" ht="64.5" customHeight="1" x14ac:dyDescent="0.25">
      <c r="A19" s="18" t="s">
        <v>8</v>
      </c>
      <c r="B19" s="18" t="s">
        <v>74</v>
      </c>
      <c r="C19" s="18">
        <v>12</v>
      </c>
      <c r="D19" s="18">
        <v>15</v>
      </c>
      <c r="E19" s="20" t="s">
        <v>21</v>
      </c>
      <c r="F19" s="18" t="s">
        <v>51</v>
      </c>
      <c r="G19" s="18"/>
      <c r="H19" s="18" t="s">
        <v>52</v>
      </c>
      <c r="I19" s="15" t="e">
        <f>+#REF!*1.16</f>
        <v>#REF!</v>
      </c>
    </row>
    <row r="20" spans="1:9" s="1" customFormat="1" ht="64.5" customHeight="1" x14ac:dyDescent="0.25">
      <c r="A20" s="18" t="s">
        <v>8</v>
      </c>
      <c r="B20" s="18" t="s">
        <v>74</v>
      </c>
      <c r="C20" s="18">
        <v>13</v>
      </c>
      <c r="D20" s="18">
        <v>20</v>
      </c>
      <c r="E20" s="20" t="s">
        <v>22</v>
      </c>
      <c r="F20" s="18" t="s">
        <v>53</v>
      </c>
      <c r="G20" s="18" t="s">
        <v>54</v>
      </c>
      <c r="H20" s="18" t="s">
        <v>55</v>
      </c>
      <c r="I20" s="15" t="e">
        <f>+#REF!*1.16</f>
        <v>#REF!</v>
      </c>
    </row>
    <row r="21" spans="1:9" s="1" customFormat="1" ht="64.5" customHeight="1" x14ac:dyDescent="0.25">
      <c r="A21" s="18" t="s">
        <v>8</v>
      </c>
      <c r="B21" s="18" t="s">
        <v>74</v>
      </c>
      <c r="C21" s="18">
        <v>14</v>
      </c>
      <c r="D21" s="18">
        <v>3</v>
      </c>
      <c r="E21" s="20" t="s">
        <v>23</v>
      </c>
      <c r="F21" s="18" t="s">
        <v>56</v>
      </c>
      <c r="G21" s="18"/>
      <c r="H21" s="18" t="s">
        <v>57</v>
      </c>
      <c r="I21" s="15" t="e">
        <f>+#REF!*1.16</f>
        <v>#REF!</v>
      </c>
    </row>
    <row r="22" spans="1:9" s="1" customFormat="1" ht="64.5" customHeight="1" x14ac:dyDescent="0.25">
      <c r="A22" s="18" t="s">
        <v>8</v>
      </c>
      <c r="B22" s="18" t="s">
        <v>74</v>
      </c>
      <c r="C22" s="18">
        <v>15</v>
      </c>
      <c r="D22" s="18">
        <v>2</v>
      </c>
      <c r="E22" s="20" t="s">
        <v>24</v>
      </c>
      <c r="F22" s="18" t="s">
        <v>58</v>
      </c>
      <c r="G22" s="18"/>
      <c r="H22" s="18" t="s">
        <v>59</v>
      </c>
      <c r="I22" s="15" t="e">
        <f>+#REF!*1.16</f>
        <v>#REF!</v>
      </c>
    </row>
    <row r="23" spans="1:9" s="1" customFormat="1" ht="64.5" customHeight="1" x14ac:dyDescent="0.25">
      <c r="A23" s="18" t="s">
        <v>8</v>
      </c>
      <c r="B23" s="18" t="s">
        <v>74</v>
      </c>
      <c r="C23" s="18">
        <v>16</v>
      </c>
      <c r="D23" s="18">
        <v>6</v>
      </c>
      <c r="E23" s="20" t="s">
        <v>25</v>
      </c>
      <c r="F23" s="18" t="s">
        <v>58</v>
      </c>
      <c r="G23" s="18"/>
      <c r="H23" s="18" t="s">
        <v>59</v>
      </c>
      <c r="I23" s="15" t="e">
        <f>+#REF!*1.16</f>
        <v>#REF!</v>
      </c>
    </row>
    <row r="24" spans="1:9" s="1" customFormat="1" ht="64.5" customHeight="1" x14ac:dyDescent="0.25">
      <c r="A24" s="18" t="s">
        <v>8</v>
      </c>
      <c r="B24" s="18" t="s">
        <v>74</v>
      </c>
      <c r="C24" s="18">
        <v>17</v>
      </c>
      <c r="D24" s="18">
        <v>10</v>
      </c>
      <c r="E24" s="20" t="s">
        <v>26</v>
      </c>
      <c r="F24" s="18" t="s">
        <v>51</v>
      </c>
      <c r="G24" s="18"/>
      <c r="H24" s="18" t="s">
        <v>52</v>
      </c>
      <c r="I24" s="15" t="e">
        <f>+#REF!*1.16</f>
        <v>#REF!</v>
      </c>
    </row>
    <row r="25" spans="1:9" s="1" customFormat="1" ht="64.5" customHeight="1" x14ac:dyDescent="0.25">
      <c r="A25" s="18" t="s">
        <v>8</v>
      </c>
      <c r="B25" s="18" t="s">
        <v>74</v>
      </c>
      <c r="C25" s="18">
        <v>18</v>
      </c>
      <c r="D25" s="18">
        <v>12</v>
      </c>
      <c r="E25" s="20" t="s">
        <v>27</v>
      </c>
      <c r="F25" s="18" t="s">
        <v>51</v>
      </c>
      <c r="G25" s="18"/>
      <c r="H25" s="18" t="s">
        <v>52</v>
      </c>
      <c r="I25" s="15" t="e">
        <f>+#REF!*1.16</f>
        <v>#REF!</v>
      </c>
    </row>
    <row r="26" spans="1:9" s="1" customFormat="1" ht="64.5" customHeight="1" x14ac:dyDescent="0.25">
      <c r="A26" s="18" t="s">
        <v>8</v>
      </c>
      <c r="B26" s="18" t="s">
        <v>74</v>
      </c>
      <c r="C26" s="18">
        <v>19</v>
      </c>
      <c r="D26" s="18">
        <v>10</v>
      </c>
      <c r="E26" s="20" t="s">
        <v>28</v>
      </c>
      <c r="F26" s="18" t="s">
        <v>6</v>
      </c>
      <c r="G26" s="18" t="s">
        <v>60</v>
      </c>
      <c r="H26" s="18" t="s">
        <v>61</v>
      </c>
      <c r="I26" s="15" t="e">
        <f>+#REF!*1.16</f>
        <v>#REF!</v>
      </c>
    </row>
    <row r="27" spans="1:9" s="1" customFormat="1" ht="64.5" customHeight="1" x14ac:dyDescent="0.25">
      <c r="A27" s="18" t="s">
        <v>8</v>
      </c>
      <c r="B27" s="18" t="s">
        <v>74</v>
      </c>
      <c r="C27" s="18">
        <v>20</v>
      </c>
      <c r="D27" s="18">
        <v>6</v>
      </c>
      <c r="E27" s="20" t="s">
        <v>29</v>
      </c>
      <c r="F27" s="18" t="s">
        <v>62</v>
      </c>
      <c r="G27" s="18" t="s">
        <v>63</v>
      </c>
      <c r="H27" s="18" t="s">
        <v>61</v>
      </c>
      <c r="I27" s="15" t="e">
        <f>+#REF!*1.16</f>
        <v>#REF!</v>
      </c>
    </row>
    <row r="28" spans="1:9" s="1" customFormat="1" ht="64.5" customHeight="1" x14ac:dyDescent="0.25">
      <c r="A28" s="18" t="s">
        <v>8</v>
      </c>
      <c r="B28" s="18" t="s">
        <v>74</v>
      </c>
      <c r="C28" s="18">
        <v>21</v>
      </c>
      <c r="D28" s="18">
        <v>10</v>
      </c>
      <c r="E28" s="20" t="s">
        <v>28</v>
      </c>
      <c r="F28" s="18" t="s">
        <v>6</v>
      </c>
      <c r="G28" s="18" t="s">
        <v>64</v>
      </c>
      <c r="H28" s="18" t="s">
        <v>65</v>
      </c>
      <c r="I28" s="15" t="e">
        <f>+#REF!*1.16</f>
        <v>#REF!</v>
      </c>
    </row>
    <row r="29" spans="1:9" s="1" customFormat="1" ht="64.5" customHeight="1" x14ac:dyDescent="0.25">
      <c r="A29" s="18" t="s">
        <v>9</v>
      </c>
      <c r="B29" s="18" t="s">
        <v>74</v>
      </c>
      <c r="C29" s="18">
        <v>22</v>
      </c>
      <c r="D29" s="18">
        <v>1</v>
      </c>
      <c r="E29" s="20" t="s">
        <v>30</v>
      </c>
      <c r="F29" s="18" t="s">
        <v>40</v>
      </c>
      <c r="G29" s="18" t="s">
        <v>66</v>
      </c>
      <c r="H29" s="18" t="s">
        <v>67</v>
      </c>
      <c r="I29" s="15" t="e">
        <f>+#REF!*1.16</f>
        <v>#REF!</v>
      </c>
    </row>
    <row r="30" spans="1:9" s="1" customFormat="1" ht="64.5" customHeight="1" x14ac:dyDescent="0.25">
      <c r="A30" s="18" t="s">
        <v>9</v>
      </c>
      <c r="B30" s="18" t="s">
        <v>74</v>
      </c>
      <c r="C30" s="18">
        <v>23</v>
      </c>
      <c r="D30" s="18">
        <v>1</v>
      </c>
      <c r="E30" s="20" t="s">
        <v>31</v>
      </c>
      <c r="F30" s="18" t="s">
        <v>40</v>
      </c>
      <c r="G30" s="18" t="s">
        <v>68</v>
      </c>
      <c r="H30" s="18" t="s">
        <v>69</v>
      </c>
      <c r="I30" s="15" t="e">
        <f>+#REF!*1.16</f>
        <v>#REF!</v>
      </c>
    </row>
    <row r="31" spans="1:9" s="1" customFormat="1" ht="64.5" customHeight="1" x14ac:dyDescent="0.25">
      <c r="A31" s="18" t="s">
        <v>9</v>
      </c>
      <c r="B31" s="18" t="s">
        <v>74</v>
      </c>
      <c r="C31" s="18">
        <v>24</v>
      </c>
      <c r="D31" s="18">
        <v>1</v>
      </c>
      <c r="E31" s="20" t="s">
        <v>32</v>
      </c>
      <c r="F31" s="18" t="s">
        <v>40</v>
      </c>
      <c r="G31" s="18" t="s">
        <v>70</v>
      </c>
      <c r="H31" s="18" t="s">
        <v>71</v>
      </c>
      <c r="I31" s="15" t="e">
        <f>+#REF!*1.16</f>
        <v>#REF!</v>
      </c>
    </row>
    <row r="32" spans="1:9" s="1" customFormat="1" ht="60" x14ac:dyDescent="0.25">
      <c r="A32" s="18" t="s">
        <v>10</v>
      </c>
      <c r="B32" s="18" t="s">
        <v>75</v>
      </c>
      <c r="C32" s="18">
        <v>25</v>
      </c>
      <c r="D32" s="18">
        <v>1</v>
      </c>
      <c r="E32" s="20" t="s">
        <v>33</v>
      </c>
      <c r="F32" s="18" t="s">
        <v>40</v>
      </c>
      <c r="G32" s="18" t="s">
        <v>72</v>
      </c>
      <c r="H32" s="18" t="s">
        <v>52</v>
      </c>
      <c r="I32" s="15" t="e">
        <f>+#REF!*1.16</f>
        <v>#REF!</v>
      </c>
    </row>
    <row r="33" spans="1:4" ht="15" x14ac:dyDescent="0.2">
      <c r="A33" s="11"/>
      <c r="B33" s="11"/>
      <c r="C33" s="12"/>
      <c r="D33" s="13"/>
    </row>
    <row r="34" spans="1:4" ht="15" x14ac:dyDescent="0.2">
      <c r="A34" s="11"/>
      <c r="B34" s="11"/>
      <c r="C34" s="12"/>
      <c r="D34" s="14"/>
    </row>
  </sheetData>
  <mergeCells count="1">
    <mergeCell ref="C6:H6"/>
  </mergeCells>
  <conditionalFormatting sqref="I1:I1048576">
    <cfRule type="cellIs" dxfId="0" priority="1" operator="lessThan">
      <formula>6735.4</formula>
    </cfRule>
  </conditionalFormatting>
  <printOptions horizontalCentered="1"/>
  <pageMargins left="0.70866141732283472" right="0.70866141732283472" top="1.0629921259842521" bottom="0.74803149606299213" header="0.43307086614173229" footer="0.31496062992125984"/>
  <pageSetup paperSize="5" scale="36" fitToHeight="0" orientation="landscape" horizontalDpi="300" verticalDpi="300" r:id="rId1"/>
  <headerFooter differentFirst="1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técnico UAEH-LP-N19-202</vt:lpstr>
      <vt:lpstr>'Anexo técnico UAEH-LP-N19-202'!Área_de_impresión</vt:lpstr>
      <vt:lpstr>'Anexo técnico UAEH-LP-N19-202'!Títulos_a_imprimir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Rodriguez Gutierrez</dc:creator>
  <cp:lastModifiedBy>Nancy Perez Sanchez</cp:lastModifiedBy>
  <cp:lastPrinted>2022-10-27T17:23:35Z</cp:lastPrinted>
  <dcterms:created xsi:type="dcterms:W3CDTF">2022-02-16T18:07:30Z</dcterms:created>
  <dcterms:modified xsi:type="dcterms:W3CDTF">2022-11-07T17:02:39Z</dcterms:modified>
</cp:coreProperties>
</file>