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85" windowWidth="15480" windowHeight="9750" activeTab="1"/>
  </bookViews>
  <sheets>
    <sheet name="Instructivo de llenado" sheetId="4" r:id="rId1"/>
    <sheet name="Matriz de Riesgos" sheetId="1" r:id="rId2"/>
    <sheet name="Hoja2" sheetId="2" state="hidden" r:id="rId3"/>
  </sheets>
  <calcPr calcId="14562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12" i="1"/>
</calcChain>
</file>

<file path=xl/sharedStrings.xml><?xml version="1.0" encoding="utf-8"?>
<sst xmlns="http://schemas.openxmlformats.org/spreadsheetml/2006/main" count="177" uniqueCount="159">
  <si>
    <t>Dependencia:</t>
  </si>
  <si>
    <t>IDENTIFICACIÓN</t>
  </si>
  <si>
    <t>EVALUACIÓN</t>
  </si>
  <si>
    <t>TRATAMIENTO</t>
  </si>
  <si>
    <t>Frecuencia de ocurrencia</t>
  </si>
  <si>
    <t>Control</t>
  </si>
  <si>
    <t xml:space="preserve">Jerarquización del impacto </t>
  </si>
  <si>
    <t>ANÁLISIS</t>
  </si>
  <si>
    <t xml:space="preserve">Universidad Autónoma del Estado de Hidalgo </t>
  </si>
  <si>
    <t>Dirección General de Planeación</t>
  </si>
  <si>
    <t>Dirección de Gestión de la Calidad</t>
  </si>
  <si>
    <t>Coordinación de la División de Docencia</t>
  </si>
  <si>
    <t>Dirección Universitaria de Idiomas</t>
  </si>
  <si>
    <t>Dirección de Educación Superior</t>
  </si>
  <si>
    <t>Dirección de Superación Académica</t>
  </si>
  <si>
    <t>Dirección de Educación Media Superior y Terminal</t>
  </si>
  <si>
    <t>Dirección General de Servicios Académicos</t>
  </si>
  <si>
    <t>Dirección de Bibliotecas y Centros de Información</t>
  </si>
  <si>
    <t>Dirección de Laboratorios y Talleres</t>
  </si>
  <si>
    <t>Dirección de Autoaprendizaje de Idiomas</t>
  </si>
  <si>
    <t>Dirección del Centro de Computo Académico</t>
  </si>
  <si>
    <t>Dirección de Tutorías</t>
  </si>
  <si>
    <t>Dirección de Becas y Apoyo Académico</t>
  </si>
  <si>
    <t>Dirección de Servicio  Médico Universitario</t>
  </si>
  <si>
    <t>Dirección del Sistema de Universidad Virtual</t>
  </si>
  <si>
    <t>Escuela Preparatoria No. 1</t>
  </si>
  <si>
    <t>Escuela Preparatoria No. 2</t>
  </si>
  <si>
    <t>Escuela Preparatoria No. 3</t>
  </si>
  <si>
    <t>Escuela Preparatoria No. 4</t>
  </si>
  <si>
    <t>Escuela Superior de Apan</t>
  </si>
  <si>
    <t>Escuela Superior de Atotonilco de Tula</t>
  </si>
  <si>
    <t>Escuela Superior de Ciudad Sahagún</t>
  </si>
  <si>
    <t>Escuela Superior de Huejutla</t>
  </si>
  <si>
    <t>Escuela Superior de Tepeji del Río</t>
  </si>
  <si>
    <t>Escuela Superior de Tizayuca</t>
  </si>
  <si>
    <t>Escuela Superior de Tlahuelilpan</t>
  </si>
  <si>
    <t>Escuela Superior de Zimapán</t>
  </si>
  <si>
    <t>Instituto de Artes</t>
  </si>
  <si>
    <t>Instituto de Ciencias Agropecuarias</t>
  </si>
  <si>
    <t>Instituto de Ciencia Básicas e Ingenierías</t>
  </si>
  <si>
    <t>Instituto de Ciencias de la Salud</t>
  </si>
  <si>
    <t>Instituto de Ciencias Sociales y Humanidades</t>
  </si>
  <si>
    <t>Coordinación de la División de Investigación y Posgrado</t>
  </si>
  <si>
    <t>Dirección de Investigación</t>
  </si>
  <si>
    <t>Dirección de Estudios de Posgrado</t>
  </si>
  <si>
    <t>Dirección de Mercadeo de la Ciencia</t>
  </si>
  <si>
    <t>Dirección de Apoyo a PROMEP</t>
  </si>
  <si>
    <t>Dirección del Parque Científico y Tecnológico</t>
  </si>
  <si>
    <t>Coordinación de la División de Extensión de la Cultura</t>
  </si>
  <si>
    <t>Dirección de Ediciones y Publicaciones</t>
  </si>
  <si>
    <t>Dirección de Promoción Cultural</t>
  </si>
  <si>
    <t>Dirección de Educación y Promoción Deportiva</t>
  </si>
  <si>
    <t>Feria Universitaria del Libro</t>
  </si>
  <si>
    <t>Dirección de Fomento a la Lectura</t>
  </si>
  <si>
    <t>Coordinación de la División de Vinculación</t>
  </si>
  <si>
    <t>Dirección de Servicio Social y Prácticas Profesionales</t>
  </si>
  <si>
    <t>Dirección de Educación Continúa</t>
  </si>
  <si>
    <t>Dirección de Vinculación con los Sectores Social y Productivo</t>
  </si>
  <si>
    <t>Honorable Consejo Universitario</t>
  </si>
  <si>
    <t>Rectoría</t>
  </si>
  <si>
    <t xml:space="preserve">Secretaría Privada de Rectoría </t>
  </si>
  <si>
    <t xml:space="preserve">Secretaría Particular de Rectoría </t>
  </si>
  <si>
    <t>Coordinador de Asesores</t>
  </si>
  <si>
    <t>Defensor Universitario</t>
  </si>
  <si>
    <t>Dirección de Enlace Institucional</t>
  </si>
  <si>
    <t>Dirección de Imagen y Diseño Institucional</t>
  </si>
  <si>
    <t>Secretaría General</t>
  </si>
  <si>
    <t>Dirección de Archivo General</t>
  </si>
  <si>
    <t>Dirección de Identidad y Eventos Especiales</t>
  </si>
  <si>
    <t>Dirección de Administración Escolar</t>
  </si>
  <si>
    <t>Dirección de Protección Civil</t>
  </si>
  <si>
    <t>Administración de las Torres de Rectoría</t>
  </si>
  <si>
    <t>Administración de Ciudad del Conocimiento</t>
  </si>
  <si>
    <t>Administración del Centro Cultural la Garza</t>
  </si>
  <si>
    <t>Dirección General de Evaluación</t>
  </si>
  <si>
    <t>Contraloría General</t>
  </si>
  <si>
    <t>Dirección General Jurídica</t>
  </si>
  <si>
    <t>Dirección de Relaciones Interinstitucionales</t>
  </si>
  <si>
    <t>Dirección de Relaciones Internacionales</t>
  </si>
  <si>
    <t>Dirección de Estudios Estratégicos y Desarrollo Institucional</t>
  </si>
  <si>
    <t>Dirección de Información y Sistemas</t>
  </si>
  <si>
    <t>Dirección de Proyectos y Obras</t>
  </si>
  <si>
    <t>Coordinación de la 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</si>
  <si>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</si>
  <si>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</si>
  <si>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</si>
  <si>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</si>
  <si>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General de Comunicación Social y Relaciones Públicas</t>
  </si>
  <si>
    <t>Dirección de Relaciones Públicas</t>
  </si>
  <si>
    <t>Dirección de Comunicación Social</t>
  </si>
  <si>
    <t xml:space="preserve">Dirección de Radio Universidad </t>
  </si>
  <si>
    <t>Dirección de Desarrollo Empresarial</t>
  </si>
  <si>
    <t>Editorial Universitaria</t>
  </si>
  <si>
    <t>Administración de Villa Deportiva</t>
  </si>
  <si>
    <t>Dependencias</t>
  </si>
  <si>
    <t>Frecuencia de Ocurrencia</t>
  </si>
  <si>
    <t>Severidad del daño</t>
  </si>
  <si>
    <t>Grave</t>
  </si>
  <si>
    <t>Menor</t>
  </si>
  <si>
    <t>Alta</t>
  </si>
  <si>
    <t>Media</t>
  </si>
  <si>
    <t>Baja</t>
  </si>
  <si>
    <t>Muy baja</t>
  </si>
  <si>
    <t>Muy Alta</t>
  </si>
  <si>
    <t>Moderado</t>
  </si>
  <si>
    <t>Proceso</t>
  </si>
  <si>
    <t>Sistema</t>
  </si>
  <si>
    <t>Riesgo</t>
  </si>
  <si>
    <t>Sistemas</t>
  </si>
  <si>
    <t>Sistema de Gestión de la Calidad (SIGEC)</t>
  </si>
  <si>
    <t>Sistema de Gestión Ambiental (SIGA)</t>
  </si>
  <si>
    <t>Sistema de Gestión de Responsabilidad Social (SIGERS)</t>
  </si>
  <si>
    <t>Sistema de Gestión de Seguridad y Salud Ocupacional (SIGESSO)</t>
  </si>
  <si>
    <t>1. Dependencia</t>
  </si>
  <si>
    <t>Crítico</t>
  </si>
  <si>
    <t>Matriz de Identificación, Evaluación y Control de Riesgos</t>
  </si>
  <si>
    <t>Fecha de elaboración:</t>
  </si>
  <si>
    <t>Fecha de actualización:</t>
  </si>
  <si>
    <t>Versión:</t>
  </si>
  <si>
    <t>Citar la fecha en que se elabora por primera vez, colocando el día, mes y año a dos dígitos (dd/mm/aa), con letra Arial 12, centrar en la celda.</t>
  </si>
  <si>
    <t>Poner el número de versión de la ficha de descripción de proceso, si se realiza por primera vez será la versión 1, si se le hacen cambios será la versión 2 y así sucesivamente hasta un límite de 5 versiones, una vez dado este número se inicia de nuevo con 1, con letra Arial 12, centrar en la celda.</t>
  </si>
  <si>
    <t>Mencionar  la fecha de actualización, colocando el día, mes y año a dos dígitos (dd/mm/aa), con letra Arial 12, centrar en la celda.</t>
  </si>
  <si>
    <t>Elegir el nombre de la dependencia a la cual pertenecen la matriz de  identificación y evaluación de riesgos, con letra Arial 12, centrar en la celda.</t>
  </si>
  <si>
    <t>Elegir el nombre del sistema en el que impacta el riesgo.</t>
  </si>
  <si>
    <t>Escriba el nombre del proceso en el que impacta el riesgo.</t>
  </si>
  <si>
    <t>Descripciòn del riesgo identificado.</t>
  </si>
  <si>
    <t>Seleccione si la probabilidad de ocurrencia es muy alta, alta, media, baja o muy baja.</t>
  </si>
  <si>
    <t>Seleccione si la severidad del daño es grave, crítico, moderado o menor.</t>
  </si>
  <si>
    <t>Este valor será dado en automático una vez que se llenen los campos del análisis, este valor NO puede ser modificado por la dependencia.</t>
  </si>
  <si>
    <t>Describa el control que aplica. 
Documentando en el micrositio la acción correctiva correspondiente.</t>
  </si>
  <si>
    <t>5. Sistema</t>
  </si>
  <si>
    <t>6. Proceso</t>
  </si>
  <si>
    <t>7. Riesgo</t>
  </si>
  <si>
    <t xml:space="preserve">8. Frecuencia de ocurrencia </t>
  </si>
  <si>
    <t>9. Severidad del daño</t>
  </si>
  <si>
    <t xml:space="preserve">10. Jerarquización del impacto </t>
  </si>
  <si>
    <t>11. Control</t>
  </si>
  <si>
    <t>4. Versión</t>
  </si>
  <si>
    <t>3. Fecha de actualización</t>
  </si>
  <si>
    <t>2. Fecha de elaboración</t>
  </si>
  <si>
    <t xml:space="preserve">Dirección de Tecnologías  Web y Webometría </t>
  </si>
  <si>
    <t xml:space="preserve">Instituto de Ciencias Económico Administrativas </t>
  </si>
  <si>
    <t xml:space="preserve">Escuela Superior de Actopan </t>
  </si>
  <si>
    <t>Dirección de Bioterio</t>
  </si>
  <si>
    <t>Dirección de Divulgación de la Ciencia</t>
  </si>
  <si>
    <t>Dirección del Festival Internacional de la Imagen (FINI)</t>
  </si>
  <si>
    <t>Administración de Librería Universitaria Carácter</t>
  </si>
  <si>
    <t>Centro de Negocios Universidad</t>
  </si>
  <si>
    <t>Hotel Universitario</t>
  </si>
  <si>
    <t>Docencia</t>
  </si>
  <si>
    <t>Actualizar Manuales</t>
  </si>
  <si>
    <t>Mantenimiento</t>
  </si>
  <si>
    <t>No presenta Programa de recolección de sólidos (PET, cartón, papel, etc)</t>
  </si>
  <si>
    <t>Presentar evidencia (memorandumes, publicaciones, etc)</t>
  </si>
  <si>
    <t>No se controla el impacto al medio ambiente con la disposición de desechos</t>
  </si>
  <si>
    <t>Mantener control documental que minimize el impacto ambiental</t>
  </si>
  <si>
    <t>No presenta evidencia de comunicación con el personal académico y administrativoadministrativo</t>
  </si>
  <si>
    <t>Manual de Organización y Manual de Procedimientos  sin actualizar</t>
  </si>
  <si>
    <t>Documentar Programa de recolección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</si>
</sst>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7" fillId="0" borderId="2" xfId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5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0" xfId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5">
    <dxf>
      <font>
        <color theme="1"/>
      </font>
      <fill>
        <patternFill>
          <bgColor rgb="FFFF2929"/>
        </patternFill>
      </fill>
    </dxf>
    <dxf>
      <font>
        <color auto="1"/>
      </font>
      <fill>
        <patternFill>
          <bgColor rgb="FFFF6174"/>
        </patternFill>
      </fill>
    </dxf>
    <dxf>
      <font>
        <color auto="1"/>
      </font>
      <fill>
        <patternFill>
          <bgColor rgb="FFF5801F"/>
        </patternFill>
      </fill>
    </dxf>
    <dxf>
      <font>
        <color auto="1"/>
      </font>
      <fill>
        <patternFill>
          <bgColor rgb="FFFFDA3F"/>
        </patternFill>
      </fill>
    </dxf>
    <dxf>
      <font>
        <color auto="1"/>
      </font>
      <fill>
        <patternFill>
          <bgColor rgb="FF00E26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953"/>
      <color rgb="FF00E266"/>
      <color rgb="FFFFDA3F"/>
      <color rgb="FFF5801F"/>
      <color rgb="FFFF6174"/>
      <color rgb="FFFF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63467</xdr:rowOff>
    </xdr:from>
    <xdr:to>
      <xdr:col>11</xdr:col>
      <xdr:colOff>31613</xdr:colOff>
      <xdr:row>19</xdr:row>
      <xdr:rowOff>148165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3" y="63467"/>
          <a:ext cx="10276280" cy="3503115"/>
        </a:xfrm>
        <a:prstGeom prst="rect">
          <a:avLst/>
        </a:prstGeom>
        <a:noFill/>
        <a:ln w="635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25823</xdr:colOff>
      <xdr:row>16</xdr:row>
      <xdr:rowOff>78316</xdr:rowOff>
    </xdr:from>
    <xdr:to>
      <xdr:col>6</xdr:col>
      <xdr:colOff>208703</xdr:colOff>
      <xdr:row>17</xdr:row>
      <xdr:rowOff>78317</xdr:rowOff>
    </xdr:to>
    <xdr:sp macro="" textlink="">
      <xdr:nvSpPr>
        <xdr:cNvPr id="4" name="3 Rectángulo"/>
        <xdr:cNvSpPr/>
      </xdr:nvSpPr>
      <xdr:spPr>
        <a:xfrm>
          <a:off x="6248823" y="2956983"/>
          <a:ext cx="182880" cy="17991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 editAs="oneCell">
    <xdr:from>
      <xdr:col>0</xdr:col>
      <xdr:colOff>0</xdr:colOff>
      <xdr:row>0</xdr:row>
      <xdr:rowOff>30480</xdr:rowOff>
    </xdr:from>
    <xdr:to>
      <xdr:col>0</xdr:col>
      <xdr:colOff>268247</xdr:colOff>
      <xdr:row>1</xdr:row>
      <xdr:rowOff>92985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0480"/>
          <a:ext cx="268247" cy="23776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</xdr:row>
      <xdr:rowOff>7620</xdr:rowOff>
    </xdr:from>
    <xdr:to>
      <xdr:col>0</xdr:col>
      <xdr:colOff>420647</xdr:colOff>
      <xdr:row>2</xdr:row>
      <xdr:rowOff>70125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182880"/>
          <a:ext cx="268247" cy="237765"/>
        </a:xfrm>
        <a:prstGeom prst="rect">
          <a:avLst/>
        </a:prstGeom>
      </xdr:spPr>
    </xdr:pic>
    <xdr:clientData/>
  </xdr:twoCellAnchor>
  <xdr:twoCellAnchor>
    <xdr:from>
      <xdr:col>1</xdr:col>
      <xdr:colOff>753534</xdr:colOff>
      <xdr:row>9</xdr:row>
      <xdr:rowOff>423</xdr:rowOff>
    </xdr:from>
    <xdr:to>
      <xdr:col>2</xdr:col>
      <xdr:colOff>100330</xdr:colOff>
      <xdr:row>10</xdr:row>
      <xdr:rowOff>423</xdr:rowOff>
    </xdr:to>
    <xdr:sp macro="" textlink="">
      <xdr:nvSpPr>
        <xdr:cNvPr id="7" name="6 Rectángulo"/>
        <xdr:cNvSpPr/>
      </xdr:nvSpPr>
      <xdr:spPr>
        <a:xfrm>
          <a:off x="2796117" y="1619673"/>
          <a:ext cx="182880" cy="17991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7</xdr:col>
      <xdr:colOff>428414</xdr:colOff>
      <xdr:row>8</xdr:row>
      <xdr:rowOff>171027</xdr:rowOff>
    </xdr:from>
    <xdr:to>
      <xdr:col>7</xdr:col>
      <xdr:colOff>611294</xdr:colOff>
      <xdr:row>9</xdr:row>
      <xdr:rowOff>171027</xdr:rowOff>
    </xdr:to>
    <xdr:sp macro="" textlink="">
      <xdr:nvSpPr>
        <xdr:cNvPr id="8" name="7 Rectángulo"/>
        <xdr:cNvSpPr/>
      </xdr:nvSpPr>
      <xdr:spPr>
        <a:xfrm>
          <a:off x="7487497" y="1610360"/>
          <a:ext cx="182880" cy="17991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0</xdr:col>
      <xdr:colOff>621030</xdr:colOff>
      <xdr:row>12</xdr:row>
      <xdr:rowOff>67098</xdr:rowOff>
    </xdr:from>
    <xdr:to>
      <xdr:col>0</xdr:col>
      <xdr:colOff>803910</xdr:colOff>
      <xdr:row>13</xdr:row>
      <xdr:rowOff>67098</xdr:rowOff>
    </xdr:to>
    <xdr:sp macro="" textlink="">
      <xdr:nvSpPr>
        <xdr:cNvPr id="13" name="12 Rectángulo"/>
        <xdr:cNvSpPr/>
      </xdr:nvSpPr>
      <xdr:spPr>
        <a:xfrm>
          <a:off x="621030" y="2226098"/>
          <a:ext cx="182880" cy="17991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0</xdr:col>
      <xdr:colOff>1941830</xdr:colOff>
      <xdr:row>12</xdr:row>
      <xdr:rowOff>54610</xdr:rowOff>
    </xdr:from>
    <xdr:to>
      <xdr:col>1</xdr:col>
      <xdr:colOff>80011</xdr:colOff>
      <xdr:row>13</xdr:row>
      <xdr:rowOff>54610</xdr:rowOff>
    </xdr:to>
    <xdr:sp macro="" textlink="">
      <xdr:nvSpPr>
        <xdr:cNvPr id="14" name="13 Rectángulo"/>
        <xdr:cNvSpPr/>
      </xdr:nvSpPr>
      <xdr:spPr>
        <a:xfrm>
          <a:off x="1941830" y="2213610"/>
          <a:ext cx="180764" cy="17991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2</xdr:col>
      <xdr:colOff>783590</xdr:colOff>
      <xdr:row>12</xdr:row>
      <xdr:rowOff>57150</xdr:rowOff>
    </xdr:from>
    <xdr:to>
      <xdr:col>3</xdr:col>
      <xdr:colOff>128270</xdr:colOff>
      <xdr:row>13</xdr:row>
      <xdr:rowOff>57150</xdr:rowOff>
    </xdr:to>
    <xdr:sp macro="" textlink="">
      <xdr:nvSpPr>
        <xdr:cNvPr id="15" name="14 Rectángulo"/>
        <xdr:cNvSpPr/>
      </xdr:nvSpPr>
      <xdr:spPr>
        <a:xfrm>
          <a:off x="3662257" y="2216150"/>
          <a:ext cx="180763" cy="17991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4</xdr:col>
      <xdr:colOff>527263</xdr:colOff>
      <xdr:row>16</xdr:row>
      <xdr:rowOff>93768</xdr:rowOff>
    </xdr:from>
    <xdr:to>
      <xdr:col>4</xdr:col>
      <xdr:colOff>694903</xdr:colOff>
      <xdr:row>17</xdr:row>
      <xdr:rowOff>93769</xdr:rowOff>
    </xdr:to>
    <xdr:sp macro="" textlink="">
      <xdr:nvSpPr>
        <xdr:cNvPr id="18" name="17 Rectángulo"/>
        <xdr:cNvSpPr/>
      </xdr:nvSpPr>
      <xdr:spPr>
        <a:xfrm>
          <a:off x="5078096" y="2972435"/>
          <a:ext cx="167640" cy="17991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8</a:t>
          </a:r>
        </a:p>
      </xdr:txBody>
    </xdr:sp>
    <xdr:clientData/>
  </xdr:twoCellAnchor>
  <xdr:twoCellAnchor>
    <xdr:from>
      <xdr:col>5</xdr:col>
      <xdr:colOff>335279</xdr:colOff>
      <xdr:row>8</xdr:row>
      <xdr:rowOff>155364</xdr:rowOff>
    </xdr:from>
    <xdr:to>
      <xdr:col>5</xdr:col>
      <xdr:colOff>522392</xdr:colOff>
      <xdr:row>9</xdr:row>
      <xdr:rowOff>155364</xdr:rowOff>
    </xdr:to>
    <xdr:sp macro="" textlink="">
      <xdr:nvSpPr>
        <xdr:cNvPr id="19" name="18 Rectángulo"/>
        <xdr:cNvSpPr/>
      </xdr:nvSpPr>
      <xdr:spPr>
        <a:xfrm>
          <a:off x="5722196" y="1594697"/>
          <a:ext cx="187113" cy="17991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9</xdr:col>
      <xdr:colOff>423332</xdr:colOff>
      <xdr:row>12</xdr:row>
      <xdr:rowOff>63467</xdr:rowOff>
    </xdr:from>
    <xdr:to>
      <xdr:col>9</xdr:col>
      <xdr:colOff>772583</xdr:colOff>
      <xdr:row>13</xdr:row>
      <xdr:rowOff>95250</xdr:rowOff>
    </xdr:to>
    <xdr:sp macro="" textlink="">
      <xdr:nvSpPr>
        <xdr:cNvPr id="17" name="16 Rectángulo"/>
        <xdr:cNvSpPr/>
      </xdr:nvSpPr>
      <xdr:spPr>
        <a:xfrm>
          <a:off x="9154582" y="2222467"/>
          <a:ext cx="349251" cy="2117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11</a:t>
          </a:r>
        </a:p>
      </xdr:txBody>
    </xdr:sp>
    <xdr:clientData/>
  </xdr:twoCellAnchor>
  <xdr:twoCellAnchor>
    <xdr:from>
      <xdr:col>4</xdr:col>
      <xdr:colOff>173566</xdr:colOff>
      <xdr:row>6</xdr:row>
      <xdr:rowOff>99450</xdr:rowOff>
    </xdr:from>
    <xdr:to>
      <xdr:col>4</xdr:col>
      <xdr:colOff>356446</xdr:colOff>
      <xdr:row>7</xdr:row>
      <xdr:rowOff>99450</xdr:rowOff>
    </xdr:to>
    <xdr:sp macro="" textlink="">
      <xdr:nvSpPr>
        <xdr:cNvPr id="20" name="19 Rectángulo"/>
        <xdr:cNvSpPr/>
      </xdr:nvSpPr>
      <xdr:spPr>
        <a:xfrm>
          <a:off x="4724399" y="1178950"/>
          <a:ext cx="182880" cy="17991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7</xdr:col>
      <xdr:colOff>342898</xdr:colOff>
      <xdr:row>16</xdr:row>
      <xdr:rowOff>131199</xdr:rowOff>
    </xdr:from>
    <xdr:to>
      <xdr:col>7</xdr:col>
      <xdr:colOff>692149</xdr:colOff>
      <xdr:row>17</xdr:row>
      <xdr:rowOff>162983</xdr:rowOff>
    </xdr:to>
    <xdr:sp macro="" textlink="">
      <xdr:nvSpPr>
        <xdr:cNvPr id="21" name="20 Rectángulo"/>
        <xdr:cNvSpPr/>
      </xdr:nvSpPr>
      <xdr:spPr>
        <a:xfrm>
          <a:off x="7401981" y="3009866"/>
          <a:ext cx="349251" cy="2117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1100"/>
            <a:t>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138582</xdr:rowOff>
    </xdr:from>
    <xdr:to>
      <xdr:col>1</xdr:col>
      <xdr:colOff>1248834</xdr:colOff>
      <xdr:row>3</xdr:row>
      <xdr:rowOff>86298</xdr:rowOff>
    </xdr:to>
    <xdr:pic>
      <xdr:nvPicPr>
        <xdr:cNvPr id="5" name="4 Imagen" descr="LogoUAEH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1" y="138582"/>
          <a:ext cx="1553633" cy="764750"/>
        </a:xfrm>
        <a:prstGeom prst="rect">
          <a:avLst/>
        </a:prstGeom>
      </xdr:spPr>
    </xdr:pic>
    <xdr:clientData/>
  </xdr:twoCellAnchor>
  <xdr:twoCellAnchor editAs="oneCell">
    <xdr:from>
      <xdr:col>7</xdr:col>
      <xdr:colOff>925286</xdr:colOff>
      <xdr:row>0</xdr:row>
      <xdr:rowOff>0</xdr:rowOff>
    </xdr:from>
    <xdr:to>
      <xdr:col>7</xdr:col>
      <xdr:colOff>2294436</xdr:colOff>
      <xdr:row>4</xdr:row>
      <xdr:rowOff>239757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2036" y="0"/>
          <a:ext cx="1369150" cy="136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A0A0A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L33"/>
  <sheetViews>
    <sheetView topLeftCell="A19" zoomScale="90" zoomScaleNormal="90" workbookViewId="0">
      <selection activeCell="B34" sqref="B34"/>
    </sheetView>
  </sheetViews>
  <sheetFormatPr baseColWidth="10" defaultRowHeight="14.25" x14ac:dyDescent="0.2"/>
  <cols>
    <col min="1" max="1" width="25.75" style="12" customWidth="1"/>
    <col min="2" max="11" width="11" style="12"/>
    <col min="12" max="12" width="9.625" style="12" customWidth="1"/>
    <col min="13" max="16384" width="11" style="12"/>
  </cols>
  <sheetData>
    <row r="23" spans="1:12" ht="35.25" customHeight="1" x14ac:dyDescent="0.2">
      <c r="A23" s="13" t="s">
        <v>113</v>
      </c>
      <c r="B23" s="23" t="s">
        <v>122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34.5" customHeight="1" x14ac:dyDescent="0.2">
      <c r="A24" s="13" t="s">
        <v>139</v>
      </c>
      <c r="B24" s="24" t="s">
        <v>119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5.75" x14ac:dyDescent="0.2">
      <c r="A25" s="13" t="s">
        <v>138</v>
      </c>
      <c r="B25" s="24" t="s">
        <v>121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t="52.5" customHeight="1" x14ac:dyDescent="0.2">
      <c r="A26" s="13" t="s">
        <v>137</v>
      </c>
      <c r="B26" s="24" t="s">
        <v>120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5.75" x14ac:dyDescent="0.2">
      <c r="A27" s="13" t="s">
        <v>130</v>
      </c>
      <c r="B27" s="23" t="s">
        <v>123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15.75" x14ac:dyDescent="0.2">
      <c r="A28" s="13" t="s">
        <v>131</v>
      </c>
      <c r="B28" s="23" t="s">
        <v>124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 ht="15.75" x14ac:dyDescent="0.2">
      <c r="A29" s="13" t="s">
        <v>132</v>
      </c>
      <c r="B29" s="23" t="s">
        <v>125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31.5" x14ac:dyDescent="0.2">
      <c r="A30" s="13" t="s">
        <v>133</v>
      </c>
      <c r="B30" s="23" t="s">
        <v>126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30" customHeight="1" x14ac:dyDescent="0.2">
      <c r="A31" s="13" t="s">
        <v>134</v>
      </c>
      <c r="B31" s="23" t="s">
        <v>127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31.5" customHeight="1" x14ac:dyDescent="0.2">
      <c r="A32" s="13" t="s">
        <v>135</v>
      </c>
      <c r="B32" s="23" t="s">
        <v>128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33" customHeight="1" x14ac:dyDescent="0.2">
      <c r="A33" s="13" t="s">
        <v>136</v>
      </c>
      <c r="B33" s="23" t="s">
        <v>129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</row>
  </sheetData>
  <mergeCells count="11">
    <mergeCell ref="B23:L23"/>
    <mergeCell ref="B27:L27"/>
    <mergeCell ref="B24:L24"/>
    <mergeCell ref="B26:L26"/>
    <mergeCell ref="B25:L25"/>
    <mergeCell ref="B33:L33"/>
    <mergeCell ref="B30:L30"/>
    <mergeCell ref="B29:L29"/>
    <mergeCell ref="B28:L28"/>
    <mergeCell ref="B31:L31"/>
    <mergeCell ref="B32:L32"/>
  </mergeCells>
  <pageMargins left="0.7" right="0.7" top="0.75" bottom="0.75" header="0.3" footer="0.3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50" zoomScaleNormal="50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C9" sqref="C9:D9"/>
    </sheetView>
  </sheetViews>
  <sheetFormatPr baseColWidth="10" defaultRowHeight="14.25" x14ac:dyDescent="0.2"/>
  <cols>
    <col min="1" max="1" width="4.75" customWidth="1"/>
    <col min="2" max="2" width="16.75" customWidth="1"/>
    <col min="3" max="3" width="33.875" customWidth="1"/>
    <col min="4" max="4" width="32" customWidth="1"/>
    <col min="5" max="5" width="24.875" customWidth="1"/>
    <col min="6" max="6" width="20.5" customWidth="1"/>
    <col min="7" max="7" width="25.875" customWidth="1"/>
    <col min="8" max="8" width="39.75" customWidth="1"/>
  </cols>
  <sheetData>
    <row r="1" spans="1:8" ht="14.25" customHeight="1" x14ac:dyDescent="0.2">
      <c r="A1" s="26"/>
      <c r="B1" s="26"/>
      <c r="C1" s="27" t="s">
        <v>8</v>
      </c>
      <c r="D1" s="27"/>
      <c r="E1" s="27"/>
      <c r="F1" s="27"/>
      <c r="G1" s="27"/>
      <c r="H1" s="26"/>
    </row>
    <row r="2" spans="1:8" ht="23.25" customHeight="1" x14ac:dyDescent="0.2">
      <c r="A2" s="26"/>
      <c r="B2" s="26"/>
      <c r="C2" s="27"/>
      <c r="D2" s="27"/>
      <c r="E2" s="27"/>
      <c r="F2" s="27"/>
      <c r="G2" s="27"/>
      <c r="H2" s="26"/>
    </row>
    <row r="3" spans="1:8" ht="26.25" customHeight="1" x14ac:dyDescent="0.2">
      <c r="A3" s="26"/>
      <c r="B3" s="26"/>
      <c r="C3" s="33" t="s">
        <v>9</v>
      </c>
      <c r="D3" s="33"/>
      <c r="E3" s="33"/>
      <c r="F3" s="33"/>
      <c r="G3" s="33"/>
      <c r="H3" s="26"/>
    </row>
    <row r="4" spans="1:8" ht="24.75" customHeight="1" x14ac:dyDescent="0.2">
      <c r="A4" s="26"/>
      <c r="B4" s="26"/>
      <c r="C4" s="33" t="s">
        <v>10</v>
      </c>
      <c r="D4" s="33"/>
      <c r="E4" s="33"/>
      <c r="F4" s="33"/>
      <c r="G4" s="33"/>
      <c r="H4" s="26"/>
    </row>
    <row r="5" spans="1:8" ht="21.75" customHeight="1" x14ac:dyDescent="0.25">
      <c r="A5" s="26"/>
      <c r="B5" s="26"/>
      <c r="C5" s="28" t="s">
        <v>115</v>
      </c>
      <c r="D5" s="29"/>
      <c r="E5" s="29"/>
      <c r="F5" s="29"/>
      <c r="G5" s="29"/>
      <c r="H5" s="26"/>
    </row>
    <row r="6" spans="1:8" ht="21.75" customHeight="1" x14ac:dyDescent="0.2">
      <c r="A6" s="2"/>
      <c r="B6" s="2"/>
      <c r="C6" s="2"/>
      <c r="D6" s="2"/>
      <c r="E6" s="2"/>
      <c r="F6" s="2"/>
      <c r="G6" s="2"/>
      <c r="H6" s="2"/>
    </row>
    <row r="7" spans="1:8" ht="21.75" customHeight="1" x14ac:dyDescent="0.2">
      <c r="A7" s="2"/>
      <c r="B7" s="2"/>
      <c r="C7" s="31" t="s">
        <v>0</v>
      </c>
      <c r="D7" s="32"/>
      <c r="E7" s="34" t="s">
        <v>25</v>
      </c>
      <c r="F7" s="34"/>
      <c r="G7" s="34"/>
      <c r="H7" s="9"/>
    </row>
    <row r="8" spans="1:8" ht="21.75" customHeight="1" x14ac:dyDescent="0.2">
      <c r="C8" s="31" t="s">
        <v>116</v>
      </c>
      <c r="D8" s="32"/>
      <c r="E8" s="31" t="s">
        <v>117</v>
      </c>
      <c r="F8" s="32"/>
      <c r="G8" s="11" t="s">
        <v>118</v>
      </c>
      <c r="H8" s="9"/>
    </row>
    <row r="9" spans="1:8" ht="34.5" customHeight="1" x14ac:dyDescent="0.2">
      <c r="C9" s="35">
        <v>42916</v>
      </c>
      <c r="D9" s="36"/>
      <c r="E9" s="35">
        <v>42916</v>
      </c>
      <c r="F9" s="36"/>
      <c r="G9" s="22">
        <v>1</v>
      </c>
      <c r="H9" s="9"/>
    </row>
    <row r="10" spans="1:8" ht="21.75" customHeight="1" x14ac:dyDescent="0.2">
      <c r="A10" s="34"/>
      <c r="B10" s="30" t="s">
        <v>1</v>
      </c>
      <c r="C10" s="30"/>
      <c r="D10" s="30"/>
      <c r="E10" s="30" t="s">
        <v>7</v>
      </c>
      <c r="F10" s="30"/>
      <c r="G10" s="11" t="s">
        <v>2</v>
      </c>
      <c r="H10" s="11" t="s">
        <v>3</v>
      </c>
    </row>
    <row r="11" spans="1:8" ht="17.25" customHeight="1" x14ac:dyDescent="0.2">
      <c r="A11" s="34"/>
      <c r="B11" s="4" t="s">
        <v>106</v>
      </c>
      <c r="C11" s="4" t="s">
        <v>105</v>
      </c>
      <c r="D11" s="4" t="s">
        <v>107</v>
      </c>
      <c r="E11" s="4" t="s">
        <v>4</v>
      </c>
      <c r="F11" s="4" t="s">
        <v>96</v>
      </c>
      <c r="G11" s="4" t="s">
        <v>6</v>
      </c>
      <c r="H11" s="4" t="s">
        <v>5</v>
      </c>
    </row>
    <row r="12" spans="1:8" ht="45" x14ac:dyDescent="0.2">
      <c r="A12" s="5">
        <v>1</v>
      </c>
      <c r="B12" s="8" t="s">
        <v>109</v>
      </c>
      <c r="C12" s="21" t="s">
        <v>149</v>
      </c>
      <c r="D12" s="8" t="s">
        <v>157</v>
      </c>
      <c r="E12" s="10" t="s">
        <v>99</v>
      </c>
      <c r="F12" s="10" t="s">
        <v>97</v>
      </c>
      <c r="G12" s="7" t="str">
        <f>IF(AND(E12="Muy Alta",F12="Menor"),"Medio",IF(AND(E12="Muy Alta",F12="Moderado"),"Elevado",IF(AND(E12="Muy Alta",F12="Crítico"),"Grave",IF(AND(E12="Muy Alta",F12="Grave"),"Grave",IF(AND(E12="Alta",F12="Menor"),"Bajo",IF(AND(E12="Alta",F12="Moderado"),"Medio",IF(AND(E12="Alta",F12="Crítico"),"Elevado",IF(AND(E12="Alta",F12="Grave"),"Grave",IF(AND(E12="Alta",F12="Menor"),"Bajo",IF(AND(E12="Media",F12="Menor"),"Mínimo",IF(AND(E12="Media",F12="Moderado"),"Bajo",IF(AND(E12="Media",F12="Crítico"),"Medio",IF(AND(E12="Media",F12="Grave"),"Elevado",IF(AND(E12="Baja",F12="Menor"),"Mínimo",IF(AND(E12="Baja",F12="Moderado"),"Mínimo",IF(AND(E12="Baja",F12="Crítico"),"Bajo",IF(AND(E12="Baja",F12="Grave"),"Medio",IF(AND(E12="Muy Baja",F12="Menor"),"Mínimo",IF(AND(E12="Muy Baja",F12="Moderado"),"Mínimo",IF(AND(E12="Muy Baja",F12="Crítico"),"Mínimo",IF(AND(E12="Muy Baja",F12="Grave"),"Bajo","")))))))))))))))))))))</f>
        <v>Grave</v>
      </c>
      <c r="H12" s="8" t="s">
        <v>150</v>
      </c>
    </row>
    <row r="13" spans="1:8" ht="45" x14ac:dyDescent="0.2">
      <c r="A13" s="5">
        <v>2</v>
      </c>
      <c r="B13" s="8" t="s">
        <v>110</v>
      </c>
      <c r="C13" s="20" t="s">
        <v>151</v>
      </c>
      <c r="D13" s="8" t="s">
        <v>154</v>
      </c>
      <c r="E13" s="10" t="s">
        <v>102</v>
      </c>
      <c r="F13" s="10" t="s">
        <v>98</v>
      </c>
      <c r="G13" s="7" t="str">
        <f t="shared" ref="G13:G21" si="0">IF(AND(E13="Muy Alta",F13="Menor"),"Medio",IF(AND(E13="Muy Alta",F13="Moderado"),"Elevado",IF(AND(E13="Muy Alta",F13="Crítico"),"Grave",IF(AND(E13="Muy Alta",F13="Grave"),"Grave",IF(AND(E13="Alta",F13="Menor"),"Bajo",IF(AND(E13="Alta",F13="Moderado"),"Medio",IF(AND(E13="Alta",F13="Crítico"),"Elevado",IF(AND(E13="Alta",F13="Grave"),"Grave",IF(AND(E13="Alta",F13="Menor"),"Bajo",IF(AND(E13="Media",F13="Menor"),"Mínimo",IF(AND(E13="Media",F13="Moderado"),"Bajo",IF(AND(E13="Media",F13="Crítico"),"Medio",IF(AND(E13="Media",F13="Grave"),"Elevado",IF(AND(E13="Baja",F13="Menor"),"Mínimo",IF(AND(E13="Baja",F13="Moderado"),"Mínimo",IF(AND(E13="Baja",F13="Crítico"),"Bajo",IF(AND(E13="Baja",F13="Grave"),"Medio",IF(AND(E13="Muy Baja",F13="Menor"),"Mínimo",IF(AND(E13="Muy Baja",F13="Moderado"),"Mínimo",IF(AND(E13="Muy Baja",F13="Crítico"),"Mínimo",IF(AND(E13="Muy Baja",F13="Grave"),"Bajo","")))))))))))))))))))))</f>
        <v>Mínimo</v>
      </c>
      <c r="H13" s="8" t="s">
        <v>155</v>
      </c>
    </row>
    <row r="14" spans="1:8" ht="60" x14ac:dyDescent="0.2">
      <c r="A14" s="5">
        <v>3</v>
      </c>
      <c r="B14" s="8" t="s">
        <v>111</v>
      </c>
      <c r="C14" s="20" t="s">
        <v>151</v>
      </c>
      <c r="D14" s="8" t="s">
        <v>152</v>
      </c>
      <c r="E14" s="10" t="s">
        <v>102</v>
      </c>
      <c r="F14" s="10" t="s">
        <v>98</v>
      </c>
      <c r="G14" s="7" t="str">
        <f t="shared" si="0"/>
        <v>Mínimo</v>
      </c>
      <c r="H14" s="8" t="s">
        <v>158</v>
      </c>
    </row>
    <row r="15" spans="1:8" ht="90" x14ac:dyDescent="0.2">
      <c r="A15" s="5">
        <v>4</v>
      </c>
      <c r="B15" s="8" t="s">
        <v>112</v>
      </c>
      <c r="C15" s="20" t="s">
        <v>149</v>
      </c>
      <c r="D15" s="8" t="s">
        <v>156</v>
      </c>
      <c r="E15" s="10" t="s">
        <v>102</v>
      </c>
      <c r="F15" s="10" t="s">
        <v>98</v>
      </c>
      <c r="G15" s="7" t="str">
        <f t="shared" si="0"/>
        <v>Mínimo</v>
      </c>
      <c r="H15" s="8" t="s">
        <v>153</v>
      </c>
    </row>
    <row r="16" spans="1:8" ht="15.75" x14ac:dyDescent="0.2">
      <c r="A16" s="5">
        <v>5</v>
      </c>
      <c r="B16" s="8"/>
      <c r="C16" s="6"/>
      <c r="D16" s="6"/>
      <c r="E16" s="10"/>
      <c r="F16" s="10"/>
      <c r="G16" s="7" t="str">
        <f t="shared" si="0"/>
        <v/>
      </c>
      <c r="H16" s="8"/>
    </row>
    <row r="17" spans="1:8" ht="15.75" x14ac:dyDescent="0.2">
      <c r="A17" s="5">
        <v>6</v>
      </c>
      <c r="B17" s="8"/>
      <c r="C17" s="6"/>
      <c r="D17" s="6"/>
      <c r="E17" s="10"/>
      <c r="F17" s="10"/>
      <c r="G17" s="7" t="str">
        <f t="shared" si="0"/>
        <v/>
      </c>
      <c r="H17" s="8"/>
    </row>
    <row r="18" spans="1:8" ht="15.75" x14ac:dyDescent="0.2">
      <c r="A18" s="5">
        <v>7</v>
      </c>
      <c r="B18" s="8"/>
      <c r="C18" s="6"/>
      <c r="D18" s="6"/>
      <c r="E18" s="10"/>
      <c r="F18" s="10"/>
      <c r="G18" s="7" t="str">
        <f t="shared" si="0"/>
        <v/>
      </c>
      <c r="H18" s="8"/>
    </row>
    <row r="19" spans="1:8" ht="15.75" x14ac:dyDescent="0.2">
      <c r="A19" s="5">
        <v>8</v>
      </c>
      <c r="B19" s="8"/>
      <c r="C19" s="6"/>
      <c r="D19" s="6"/>
      <c r="E19" s="10"/>
      <c r="F19" s="10"/>
      <c r="G19" s="7" t="str">
        <f t="shared" si="0"/>
        <v/>
      </c>
      <c r="H19" s="8"/>
    </row>
    <row r="20" spans="1:8" ht="15.75" x14ac:dyDescent="0.2">
      <c r="A20" s="5">
        <v>9</v>
      </c>
      <c r="B20" s="8"/>
      <c r="C20" s="6"/>
      <c r="D20" s="6"/>
      <c r="E20" s="10"/>
      <c r="F20" s="10"/>
      <c r="G20" s="7" t="str">
        <f t="shared" si="0"/>
        <v/>
      </c>
      <c r="H20" s="8"/>
    </row>
    <row r="21" spans="1:8" ht="15.75" x14ac:dyDescent="0.2">
      <c r="A21" s="5">
        <v>10</v>
      </c>
      <c r="B21" s="8"/>
      <c r="C21" s="6"/>
      <c r="D21" s="6"/>
      <c r="E21" s="10"/>
      <c r="F21" s="10"/>
      <c r="G21" s="7" t="str">
        <f t="shared" si="0"/>
        <v/>
      </c>
      <c r="H21" s="8"/>
    </row>
    <row r="22" spans="1:8" x14ac:dyDescent="0.2">
      <c r="A22" s="2"/>
      <c r="B22" s="2"/>
      <c r="C22" s="2"/>
      <c r="D22" s="2"/>
      <c r="E22" s="2"/>
      <c r="F22" s="2"/>
      <c r="G22" s="3"/>
      <c r="H22" s="2"/>
    </row>
    <row r="23" spans="1:8" x14ac:dyDescent="0.2">
      <c r="A23" s="2"/>
      <c r="B23" s="2"/>
      <c r="C23" s="2"/>
      <c r="D23" s="2"/>
      <c r="E23" s="2"/>
      <c r="F23" s="2"/>
      <c r="G23" s="3"/>
      <c r="H23" s="2"/>
    </row>
    <row r="24" spans="1:8" x14ac:dyDescent="0.2">
      <c r="A24" s="2"/>
      <c r="B24" s="2"/>
      <c r="C24" s="2"/>
      <c r="D24" s="2"/>
      <c r="E24" s="2"/>
      <c r="F24" s="2"/>
      <c r="G24" s="3"/>
      <c r="H24" s="2"/>
    </row>
    <row r="25" spans="1:8" x14ac:dyDescent="0.2">
      <c r="A25" s="2"/>
      <c r="B25" s="2"/>
      <c r="C25" s="2"/>
      <c r="D25" s="2"/>
      <c r="E25" s="2"/>
      <c r="F25" s="2"/>
      <c r="G25" s="3"/>
      <c r="H25" s="2"/>
    </row>
    <row r="26" spans="1:8" x14ac:dyDescent="0.2">
      <c r="A26" s="2"/>
      <c r="B26" s="2"/>
      <c r="C26" s="2"/>
      <c r="D26" s="2"/>
      <c r="E26" s="2"/>
      <c r="F26" s="2"/>
      <c r="G26" s="3"/>
      <c r="H26" s="2"/>
    </row>
    <row r="27" spans="1:8" x14ac:dyDescent="0.2">
      <c r="A27" s="2"/>
      <c r="B27" s="2"/>
      <c r="C27" s="2"/>
      <c r="D27" s="2"/>
      <c r="E27" s="2"/>
      <c r="F27" s="2"/>
      <c r="G27" s="3"/>
      <c r="H27" s="2"/>
    </row>
    <row r="28" spans="1:8" x14ac:dyDescent="0.2">
      <c r="A28" s="2"/>
      <c r="B28" s="2"/>
      <c r="C28" s="2"/>
      <c r="D28" s="2"/>
      <c r="E28" s="2"/>
      <c r="F28" s="2"/>
      <c r="G28" s="3"/>
      <c r="H28" s="2"/>
    </row>
    <row r="29" spans="1:8" x14ac:dyDescent="0.2">
      <c r="A29" s="2"/>
      <c r="B29" s="2"/>
      <c r="C29" s="2"/>
      <c r="D29" s="2"/>
      <c r="E29" s="2"/>
      <c r="F29" s="2"/>
      <c r="G29" s="3"/>
      <c r="H29" s="2"/>
    </row>
    <row r="30" spans="1:8" x14ac:dyDescent="0.2">
      <c r="A30" s="2"/>
      <c r="B30" s="2"/>
      <c r="C30" s="2"/>
      <c r="D30" s="2"/>
      <c r="E30" s="2"/>
      <c r="F30" s="2"/>
      <c r="G30" s="3"/>
      <c r="H30" s="2"/>
    </row>
    <row r="31" spans="1:8" x14ac:dyDescent="0.2">
      <c r="A31" s="2"/>
      <c r="B31" s="2"/>
      <c r="C31" s="2"/>
      <c r="D31" s="2"/>
      <c r="E31" s="2"/>
      <c r="F31" s="2"/>
      <c r="G31" s="3"/>
      <c r="H31" s="2"/>
    </row>
    <row r="32" spans="1:8" x14ac:dyDescent="0.2">
      <c r="A32" s="2"/>
      <c r="B32" s="2"/>
      <c r="C32" s="2"/>
      <c r="D32" s="2"/>
      <c r="E32" s="2"/>
      <c r="F32" s="2"/>
      <c r="G32" s="3"/>
      <c r="H32" s="2"/>
    </row>
    <row r="33" spans="1:8" x14ac:dyDescent="0.2">
      <c r="A33" s="2"/>
      <c r="B33" s="2"/>
      <c r="C33" s="2"/>
      <c r="D33" s="2"/>
      <c r="E33" s="2"/>
      <c r="F33" s="2"/>
      <c r="G33" s="3"/>
      <c r="H33" s="2"/>
    </row>
    <row r="34" spans="1:8" x14ac:dyDescent="0.2">
      <c r="A34" s="2"/>
      <c r="B34" s="2"/>
      <c r="C34" s="2"/>
      <c r="D34" s="2"/>
      <c r="E34" s="2"/>
      <c r="F34" s="2"/>
      <c r="G34" s="3"/>
      <c r="H34" s="2"/>
    </row>
    <row r="35" spans="1:8" x14ac:dyDescent="0.2">
      <c r="A35" s="2"/>
      <c r="B35" s="2"/>
      <c r="C35" s="2"/>
      <c r="D35" s="2"/>
      <c r="E35" s="2"/>
      <c r="F35" s="2"/>
      <c r="G35" s="3"/>
      <c r="H35" s="2"/>
    </row>
    <row r="36" spans="1:8" x14ac:dyDescent="0.2">
      <c r="A36" s="2"/>
      <c r="B36" s="2"/>
      <c r="C36" s="2"/>
      <c r="D36" s="2"/>
      <c r="E36" s="2"/>
      <c r="F36" s="2"/>
      <c r="G36" s="3"/>
      <c r="H36" s="2"/>
    </row>
    <row r="37" spans="1:8" x14ac:dyDescent="0.2">
      <c r="A37" s="2"/>
      <c r="B37" s="2"/>
      <c r="C37" s="2"/>
      <c r="D37" s="2"/>
      <c r="E37" s="2"/>
      <c r="F37" s="2"/>
      <c r="G37" s="3"/>
      <c r="H37" s="2"/>
    </row>
    <row r="38" spans="1:8" x14ac:dyDescent="0.2">
      <c r="A38" s="2"/>
      <c r="B38" s="2"/>
      <c r="C38" s="2"/>
      <c r="D38" s="2"/>
      <c r="E38" s="2"/>
      <c r="F38" s="2"/>
      <c r="G38" s="3"/>
      <c r="H38" s="2"/>
    </row>
    <row r="39" spans="1:8" x14ac:dyDescent="0.2">
      <c r="A39" s="2"/>
      <c r="B39" s="2"/>
      <c r="C39" s="2"/>
      <c r="D39" s="2"/>
      <c r="E39" s="2"/>
      <c r="F39" s="2"/>
      <c r="G39" s="3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</sheetData>
  <sortState ref="C16:C102">
    <sortCondition ref="C16"/>
  </sortState>
  <mergeCells count="15">
    <mergeCell ref="H1:H5"/>
    <mergeCell ref="C1:G2"/>
    <mergeCell ref="C5:G5"/>
    <mergeCell ref="A1:B5"/>
    <mergeCell ref="B10:D10"/>
    <mergeCell ref="C7:D7"/>
    <mergeCell ref="C3:G3"/>
    <mergeCell ref="C4:G4"/>
    <mergeCell ref="E10:F10"/>
    <mergeCell ref="A10:A11"/>
    <mergeCell ref="E7:G7"/>
    <mergeCell ref="E8:F8"/>
    <mergeCell ref="E9:F9"/>
    <mergeCell ref="C8:D8"/>
    <mergeCell ref="C9:D9"/>
  </mergeCells>
  <conditionalFormatting sqref="G12:G21">
    <cfRule type="containsText" dxfId="4" priority="1" operator="containsText" text="Mínimo">
      <formula>NOT(ISERROR(SEARCH("Mínimo",G12)))</formula>
    </cfRule>
    <cfRule type="containsText" dxfId="3" priority="2" operator="containsText" text="Bajo">
      <formula>NOT(ISERROR(SEARCH("Bajo",G12)))</formula>
    </cfRule>
    <cfRule type="containsText" dxfId="2" priority="3" operator="containsText" text="Medio">
      <formula>NOT(ISERROR(SEARCH("Medio",G12)))</formula>
    </cfRule>
    <cfRule type="containsText" dxfId="1" priority="4" operator="containsText" text="Elevado">
      <formula>NOT(ISERROR(SEARCH("Elevado",G12)))</formula>
    </cfRule>
    <cfRule type="containsText" dxfId="0" priority="5" operator="containsText" text="Grave">
      <formula>NOT(ISERROR(SEARCH("Grave",G12)))</formula>
    </cfRule>
  </conditionalFormatting>
  <pageMargins left="0.70866141732283472" right="0.70866141732283472" top="0.74803149606299213" bottom="0.74803149606299213" header="0.31496062992125984" footer="0.31496062992125984"/>
  <pageSetup scale="55" pageOrder="overThenDown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Hoja2!$B$2:$B$6</xm:f>
          </x14:formula1>
          <xm:sqref>E12:E21</xm:sqref>
        </x14:dataValidation>
        <x14:dataValidation type="list" allowBlank="1" showInputMessage="1" showErrorMessage="1">
          <x14:formula1>
            <xm:f>Hoja2!$C$2:$C$5</xm:f>
          </x14:formula1>
          <xm:sqref>F12:F21</xm:sqref>
        </x14:dataValidation>
        <x14:dataValidation type="list" allowBlank="1" showInputMessage="1" showErrorMessage="1">
          <x14:formula1>
            <xm:f>Hoja2!$D$2:$D$5</xm:f>
          </x14:formula1>
          <xm:sqref>B12:B21</xm:sqref>
        </x14:dataValidation>
        <x14:dataValidation type="list" showInputMessage="1" showErrorMessage="1" prompt="Seleccione la dependencia">
          <x14:formula1>
            <xm:f>Hoja2!$A$2:$A$95</xm:f>
          </x14:formula1>
          <xm:sqref>E7:G7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55" workbookViewId="0">
      <selection activeCell="A7" sqref="A7"/>
    </sheetView>
  </sheetViews>
  <sheetFormatPr baseColWidth="10" defaultRowHeight="14.25" x14ac:dyDescent="0.2"/>
  <cols>
    <col min="1" max="1" width="46" customWidth="1"/>
    <col min="2" max="2" width="25.25" customWidth="1"/>
    <col min="3" max="3" width="18.375" customWidth="1"/>
    <col min="4" max="4" width="26.875" customWidth="1"/>
  </cols>
  <sheetData>
    <row r="1" spans="1:4" ht="15" x14ac:dyDescent="0.25">
      <c r="A1" s="14" t="s">
        <v>94</v>
      </c>
      <c r="B1" s="1" t="s">
        <v>95</v>
      </c>
      <c r="C1" s="1" t="s">
        <v>96</v>
      </c>
      <c r="D1" s="1" t="s">
        <v>108</v>
      </c>
    </row>
    <row r="2" spans="1:4" ht="15" x14ac:dyDescent="0.2">
      <c r="A2" s="15" t="s">
        <v>72</v>
      </c>
      <c r="B2" t="s">
        <v>103</v>
      </c>
      <c r="C2" t="s">
        <v>97</v>
      </c>
      <c r="D2" t="s">
        <v>109</v>
      </c>
    </row>
    <row r="3" spans="1:4" ht="15" x14ac:dyDescent="0.2">
      <c r="A3" s="15" t="s">
        <v>71</v>
      </c>
      <c r="B3" t="s">
        <v>99</v>
      </c>
      <c r="C3" t="s">
        <v>114</v>
      </c>
      <c r="D3" t="s">
        <v>110</v>
      </c>
    </row>
    <row r="4" spans="1:4" x14ac:dyDescent="0.2">
      <c r="A4" s="16" t="s">
        <v>146</v>
      </c>
      <c r="B4" t="s">
        <v>100</v>
      </c>
      <c r="C4" t="s">
        <v>104</v>
      </c>
      <c r="D4" t="s">
        <v>111</v>
      </c>
    </row>
    <row r="5" spans="1:4" ht="15" x14ac:dyDescent="0.2">
      <c r="A5" s="15" t="s">
        <v>93</v>
      </c>
      <c r="B5" t="s">
        <v>101</v>
      </c>
      <c r="C5" t="s">
        <v>98</v>
      </c>
      <c r="D5" t="s">
        <v>112</v>
      </c>
    </row>
    <row r="6" spans="1:4" ht="15" x14ac:dyDescent="0.2">
      <c r="A6" s="15" t="s">
        <v>73</v>
      </c>
      <c r="B6" t="s">
        <v>102</v>
      </c>
    </row>
    <row r="7" spans="1:4" ht="15" x14ac:dyDescent="0.2">
      <c r="A7" s="15" t="s">
        <v>147</v>
      </c>
    </row>
    <row r="8" spans="1:4" ht="15" x14ac:dyDescent="0.2">
      <c r="A8" s="15" t="s">
        <v>75</v>
      </c>
    </row>
    <row r="9" spans="1:4" ht="15" x14ac:dyDescent="0.2">
      <c r="A9" s="15" t="s">
        <v>82</v>
      </c>
    </row>
    <row r="10" spans="1:4" ht="15" x14ac:dyDescent="0.2">
      <c r="A10" s="15" t="s">
        <v>11</v>
      </c>
    </row>
    <row r="11" spans="1:4" ht="15" x14ac:dyDescent="0.2">
      <c r="A11" s="15" t="s">
        <v>48</v>
      </c>
    </row>
    <row r="12" spans="1:4" ht="15" x14ac:dyDescent="0.2">
      <c r="A12" s="15" t="s">
        <v>42</v>
      </c>
    </row>
    <row r="13" spans="1:4" ht="15" x14ac:dyDescent="0.2">
      <c r="A13" s="15" t="s">
        <v>54</v>
      </c>
    </row>
    <row r="14" spans="1:4" ht="15" x14ac:dyDescent="0.2">
      <c r="A14" s="15" t="s">
        <v>62</v>
      </c>
    </row>
    <row r="15" spans="1:4" ht="15" x14ac:dyDescent="0.2">
      <c r="A15" s="15" t="s">
        <v>63</v>
      </c>
    </row>
    <row r="16" spans="1:4" ht="15" x14ac:dyDescent="0.2">
      <c r="A16" s="15" t="s">
        <v>83</v>
      </c>
    </row>
    <row r="17" spans="1:1" ht="15" x14ac:dyDescent="0.2">
      <c r="A17" s="15" t="s">
        <v>69</v>
      </c>
    </row>
    <row r="18" spans="1:1" ht="15" x14ac:dyDescent="0.2">
      <c r="A18" s="15" t="s">
        <v>46</v>
      </c>
    </row>
    <row r="19" spans="1:1" ht="15" x14ac:dyDescent="0.2">
      <c r="A19" s="15" t="s">
        <v>67</v>
      </c>
    </row>
    <row r="20" spans="1:1" ht="15" x14ac:dyDescent="0.2">
      <c r="A20" s="15" t="s">
        <v>19</v>
      </c>
    </row>
    <row r="21" spans="1:1" ht="15" x14ac:dyDescent="0.2">
      <c r="A21" s="15" t="s">
        <v>22</v>
      </c>
    </row>
    <row r="22" spans="1:1" ht="15" x14ac:dyDescent="0.2">
      <c r="A22" s="15" t="s">
        <v>17</v>
      </c>
    </row>
    <row r="23" spans="1:1" ht="15" x14ac:dyDescent="0.2">
      <c r="A23" s="15" t="s">
        <v>143</v>
      </c>
    </row>
    <row r="24" spans="1:1" ht="15" x14ac:dyDescent="0.2">
      <c r="A24" s="15" t="s">
        <v>89</v>
      </c>
    </row>
    <row r="25" spans="1:1" ht="15" x14ac:dyDescent="0.2">
      <c r="A25" s="15" t="s">
        <v>91</v>
      </c>
    </row>
    <row r="26" spans="1:1" ht="15" x14ac:dyDescent="0.2">
      <c r="A26" s="15" t="s">
        <v>144</v>
      </c>
    </row>
    <row r="27" spans="1:1" ht="15" x14ac:dyDescent="0.2">
      <c r="A27" s="15" t="s">
        <v>49</v>
      </c>
    </row>
    <row r="28" spans="1:1" ht="15" x14ac:dyDescent="0.2">
      <c r="A28" s="15" t="s">
        <v>56</v>
      </c>
    </row>
    <row r="29" spans="1:1" ht="15" x14ac:dyDescent="0.2">
      <c r="A29" s="15" t="s">
        <v>15</v>
      </c>
    </row>
    <row r="30" spans="1:1" ht="15" x14ac:dyDescent="0.2">
      <c r="A30" s="15" t="s">
        <v>13</v>
      </c>
    </row>
    <row r="31" spans="1:1" ht="15" x14ac:dyDescent="0.2">
      <c r="A31" s="15" t="s">
        <v>51</v>
      </c>
    </row>
    <row r="32" spans="1:1" ht="15" x14ac:dyDescent="0.2">
      <c r="A32" s="15" t="s">
        <v>64</v>
      </c>
    </row>
    <row r="33" spans="1:1" ht="15" x14ac:dyDescent="0.2">
      <c r="A33" s="15" t="s">
        <v>44</v>
      </c>
    </row>
    <row r="34" spans="1:1" ht="15" x14ac:dyDescent="0.2">
      <c r="A34" s="15" t="s">
        <v>79</v>
      </c>
    </row>
    <row r="35" spans="1:1" ht="15" x14ac:dyDescent="0.2">
      <c r="A35" s="15" t="s">
        <v>53</v>
      </c>
    </row>
    <row r="36" spans="1:1" ht="15" x14ac:dyDescent="0.2">
      <c r="A36" s="15" t="s">
        <v>10</v>
      </c>
    </row>
    <row r="37" spans="1:1" ht="15" x14ac:dyDescent="0.2">
      <c r="A37" s="15" t="s">
        <v>68</v>
      </c>
    </row>
    <row r="38" spans="1:1" ht="15" x14ac:dyDescent="0.2">
      <c r="A38" s="15" t="s">
        <v>65</v>
      </c>
    </row>
    <row r="39" spans="1:1" ht="15" x14ac:dyDescent="0.2">
      <c r="A39" s="15" t="s">
        <v>80</v>
      </c>
    </row>
    <row r="40" spans="1:1" ht="15" x14ac:dyDescent="0.2">
      <c r="A40" s="15" t="s">
        <v>43</v>
      </c>
    </row>
    <row r="41" spans="1:1" ht="15" x14ac:dyDescent="0.2">
      <c r="A41" s="15" t="s">
        <v>18</v>
      </c>
    </row>
    <row r="42" spans="1:1" ht="15" x14ac:dyDescent="0.2">
      <c r="A42" s="15" t="s">
        <v>45</v>
      </c>
    </row>
    <row r="43" spans="1:1" ht="15" x14ac:dyDescent="0.2">
      <c r="A43" s="15" t="s">
        <v>50</v>
      </c>
    </row>
    <row r="44" spans="1:1" ht="15" x14ac:dyDescent="0.2">
      <c r="A44" s="15" t="s">
        <v>70</v>
      </c>
    </row>
    <row r="45" spans="1:1" ht="15" x14ac:dyDescent="0.2">
      <c r="A45" s="15" t="s">
        <v>81</v>
      </c>
    </row>
    <row r="46" spans="1:1" ht="15" x14ac:dyDescent="0.2">
      <c r="A46" s="15" t="s">
        <v>90</v>
      </c>
    </row>
    <row r="47" spans="1:1" ht="15" x14ac:dyDescent="0.2">
      <c r="A47" s="15" t="s">
        <v>85</v>
      </c>
    </row>
    <row r="48" spans="1:1" ht="15" x14ac:dyDescent="0.2">
      <c r="A48" s="15" t="s">
        <v>84</v>
      </c>
    </row>
    <row r="49" spans="1:1" ht="15" x14ac:dyDescent="0.2">
      <c r="A49" s="15" t="s">
        <v>77</v>
      </c>
    </row>
    <row r="50" spans="1:1" ht="15" x14ac:dyDescent="0.2">
      <c r="A50" s="15" t="s">
        <v>78</v>
      </c>
    </row>
    <row r="51" spans="1:1" ht="15" x14ac:dyDescent="0.2">
      <c r="A51" s="15" t="s">
        <v>88</v>
      </c>
    </row>
    <row r="52" spans="1:1" ht="15" x14ac:dyDescent="0.2">
      <c r="A52" s="15" t="s">
        <v>23</v>
      </c>
    </row>
    <row r="53" spans="1:1" ht="15" x14ac:dyDescent="0.2">
      <c r="A53" s="15" t="s">
        <v>55</v>
      </c>
    </row>
    <row r="54" spans="1:1" ht="15" x14ac:dyDescent="0.2">
      <c r="A54" s="15" t="s">
        <v>86</v>
      </c>
    </row>
    <row r="55" spans="1:1" ht="15" x14ac:dyDescent="0.2">
      <c r="A55" s="19" t="s">
        <v>14</v>
      </c>
    </row>
    <row r="56" spans="1:1" x14ac:dyDescent="0.2">
      <c r="A56" s="16" t="s">
        <v>140</v>
      </c>
    </row>
    <row r="57" spans="1:1" ht="15" x14ac:dyDescent="0.2">
      <c r="A57" s="15" t="s">
        <v>21</v>
      </c>
    </row>
    <row r="58" spans="1:1" ht="15" x14ac:dyDescent="0.2">
      <c r="A58" s="15" t="s">
        <v>57</v>
      </c>
    </row>
    <row r="59" spans="1:1" ht="15" x14ac:dyDescent="0.2">
      <c r="A59" s="15" t="s">
        <v>20</v>
      </c>
    </row>
    <row r="60" spans="1:1" ht="15" x14ac:dyDescent="0.2">
      <c r="A60" s="15" t="s">
        <v>145</v>
      </c>
    </row>
    <row r="61" spans="1:1" ht="15" x14ac:dyDescent="0.2">
      <c r="A61" s="15" t="s">
        <v>47</v>
      </c>
    </row>
    <row r="62" spans="1:1" ht="15" x14ac:dyDescent="0.2">
      <c r="A62" s="15" t="s">
        <v>24</v>
      </c>
    </row>
    <row r="63" spans="1:1" ht="15" x14ac:dyDescent="0.2">
      <c r="A63" s="15" t="s">
        <v>87</v>
      </c>
    </row>
    <row r="64" spans="1:1" ht="15" x14ac:dyDescent="0.2">
      <c r="A64" s="15" t="s">
        <v>74</v>
      </c>
    </row>
    <row r="65" spans="1:1" ht="15" x14ac:dyDescent="0.2">
      <c r="A65" s="15" t="s">
        <v>9</v>
      </c>
    </row>
    <row r="66" spans="1:1" ht="15" x14ac:dyDescent="0.2">
      <c r="A66" s="15" t="s">
        <v>16</v>
      </c>
    </row>
    <row r="67" spans="1:1" ht="15" x14ac:dyDescent="0.2">
      <c r="A67" s="15" t="s">
        <v>76</v>
      </c>
    </row>
    <row r="68" spans="1:1" ht="15" x14ac:dyDescent="0.2">
      <c r="A68" s="15" t="s">
        <v>12</v>
      </c>
    </row>
    <row r="69" spans="1:1" ht="15" x14ac:dyDescent="0.2">
      <c r="A69" s="15" t="s">
        <v>92</v>
      </c>
    </row>
    <row r="70" spans="1:1" ht="15" x14ac:dyDescent="0.2">
      <c r="A70" s="15" t="s">
        <v>25</v>
      </c>
    </row>
    <row r="71" spans="1:1" ht="15.75" thickBot="1" x14ac:dyDescent="0.25">
      <c r="A71" s="15" t="s">
        <v>26</v>
      </c>
    </row>
    <row r="72" spans="1:1" ht="15.75" thickBot="1" x14ac:dyDescent="0.25">
      <c r="A72" s="17" t="s">
        <v>27</v>
      </c>
    </row>
    <row r="73" spans="1:1" ht="15" x14ac:dyDescent="0.2">
      <c r="A73" s="19" t="s">
        <v>28</v>
      </c>
    </row>
    <row r="74" spans="1:1" ht="15" x14ac:dyDescent="0.2">
      <c r="A74" s="18" t="s">
        <v>142</v>
      </c>
    </row>
    <row r="75" spans="1:1" ht="15" x14ac:dyDescent="0.2">
      <c r="A75" s="15" t="s">
        <v>29</v>
      </c>
    </row>
    <row r="76" spans="1:1" ht="15" x14ac:dyDescent="0.2">
      <c r="A76" s="15" t="s">
        <v>30</v>
      </c>
    </row>
    <row r="77" spans="1:1" ht="15" x14ac:dyDescent="0.2">
      <c r="A77" s="15" t="s">
        <v>31</v>
      </c>
    </row>
    <row r="78" spans="1:1" ht="15" x14ac:dyDescent="0.2">
      <c r="A78" s="15" t="s">
        <v>32</v>
      </c>
    </row>
    <row r="79" spans="1:1" ht="15" x14ac:dyDescent="0.2">
      <c r="A79" s="15" t="s">
        <v>33</v>
      </c>
    </row>
    <row r="80" spans="1:1" ht="15" x14ac:dyDescent="0.2">
      <c r="A80" s="15" t="s">
        <v>34</v>
      </c>
    </row>
    <row r="81" spans="1:1" ht="15" x14ac:dyDescent="0.2">
      <c r="A81" s="15" t="s">
        <v>35</v>
      </c>
    </row>
    <row r="82" spans="1:1" ht="15" x14ac:dyDescent="0.2">
      <c r="A82" s="15" t="s">
        <v>36</v>
      </c>
    </row>
    <row r="83" spans="1:1" ht="15" x14ac:dyDescent="0.2">
      <c r="A83" s="15" t="s">
        <v>52</v>
      </c>
    </row>
    <row r="84" spans="1:1" ht="15" x14ac:dyDescent="0.2">
      <c r="A84" s="15" t="s">
        <v>58</v>
      </c>
    </row>
    <row r="85" spans="1:1" ht="15" x14ac:dyDescent="0.2">
      <c r="A85" s="15" t="s">
        <v>148</v>
      </c>
    </row>
    <row r="86" spans="1:1" ht="15" x14ac:dyDescent="0.2">
      <c r="A86" s="15" t="s">
        <v>37</v>
      </c>
    </row>
    <row r="87" spans="1:1" ht="15" x14ac:dyDescent="0.2">
      <c r="A87" s="15" t="s">
        <v>39</v>
      </c>
    </row>
    <row r="88" spans="1:1" ht="15" x14ac:dyDescent="0.2">
      <c r="A88" s="15" t="s">
        <v>38</v>
      </c>
    </row>
    <row r="89" spans="1:1" ht="15" x14ac:dyDescent="0.2">
      <c r="A89" s="15" t="s">
        <v>40</v>
      </c>
    </row>
    <row r="90" spans="1:1" ht="15" x14ac:dyDescent="0.2">
      <c r="A90" s="15" t="s">
        <v>141</v>
      </c>
    </row>
    <row r="91" spans="1:1" ht="15" x14ac:dyDescent="0.2">
      <c r="A91" s="15" t="s">
        <v>41</v>
      </c>
    </row>
    <row r="92" spans="1:1" ht="15" x14ac:dyDescent="0.2">
      <c r="A92" s="15" t="s">
        <v>59</v>
      </c>
    </row>
    <row r="93" spans="1:1" ht="15" x14ac:dyDescent="0.2">
      <c r="A93" s="15" t="s">
        <v>66</v>
      </c>
    </row>
    <row r="94" spans="1:1" ht="15" x14ac:dyDescent="0.2">
      <c r="A94" s="19" t="s">
        <v>61</v>
      </c>
    </row>
    <row r="95" spans="1:1" ht="15" x14ac:dyDescent="0.2">
      <c r="A95" s="19" t="s">
        <v>60</v>
      </c>
    </row>
  </sheetData>
  <sortState ref="A2:A95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 de llenado</vt:lpstr>
      <vt:lpstr>Matriz de Riesgos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JsaCMx</dc:creator>
  <cp:lastModifiedBy>LAB_BIOLOGIA</cp:lastModifiedBy>
  <cp:lastPrinted>2017-05-05T18:03:59Z</cp:lastPrinted>
  <dcterms:created xsi:type="dcterms:W3CDTF">2017-05-04T21:10:50Z</dcterms:created>
  <dcterms:modified xsi:type="dcterms:W3CDTF">2017-06-28T20:09:57Z</dcterms:modified>
</cp:coreProperties>
</file>