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8" windowWidth="9816" windowHeight="7416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7" i="1" l="1"/>
  <c r="K17" i="1" s="1"/>
  <c r="L17" i="1" s="1"/>
  <c r="H16" i="1"/>
  <c r="I16" i="1" s="1"/>
  <c r="H15" i="1"/>
  <c r="K15" i="1" s="1"/>
  <c r="L15" i="1" s="1"/>
  <c r="H14" i="1"/>
  <c r="I14" i="1" s="1"/>
  <c r="H13" i="1"/>
  <c r="I13" i="1" s="1"/>
  <c r="H12" i="1"/>
  <c r="K12" i="1" s="1"/>
  <c r="L12" i="1" s="1"/>
  <c r="H11" i="1"/>
  <c r="I11" i="1" s="1"/>
  <c r="H10" i="1"/>
  <c r="I10" i="1" s="1"/>
  <c r="H9" i="1"/>
  <c r="K9" i="1" s="1"/>
  <c r="L9" i="1" s="1"/>
  <c r="H8" i="1"/>
  <c r="I8" i="1" s="1"/>
  <c r="H7" i="1"/>
  <c r="I7" i="1" s="1"/>
  <c r="H6" i="1"/>
  <c r="K6" i="1" s="1"/>
  <c r="L6" i="1" s="1"/>
  <c r="H5" i="1"/>
  <c r="I5" i="1" s="1"/>
  <c r="H4" i="1"/>
  <c r="I4" i="1" s="1"/>
  <c r="D17" i="1"/>
  <c r="B17" i="1"/>
  <c r="C17" i="1" s="1"/>
  <c r="D16" i="1"/>
  <c r="B16" i="1"/>
  <c r="C16" i="1" s="1"/>
  <c r="E16" i="1" s="1"/>
  <c r="D15" i="1"/>
  <c r="B15" i="1"/>
  <c r="C15" i="1" s="1"/>
  <c r="D14" i="1"/>
  <c r="B14" i="1"/>
  <c r="C14" i="1" s="1"/>
  <c r="E14" i="1" s="1"/>
  <c r="D13" i="1"/>
  <c r="B13" i="1"/>
  <c r="C13" i="1" s="1"/>
  <c r="E13" i="1" s="1"/>
  <c r="D12" i="1"/>
  <c r="B12" i="1"/>
  <c r="C12" i="1" s="1"/>
  <c r="E12" i="1" s="1"/>
  <c r="D11" i="1"/>
  <c r="B11" i="1"/>
  <c r="C11" i="1" s="1"/>
  <c r="D10" i="1"/>
  <c r="B10" i="1"/>
  <c r="C10" i="1" s="1"/>
  <c r="E10" i="1" s="1"/>
  <c r="D9" i="1"/>
  <c r="B9" i="1"/>
  <c r="C9" i="1" s="1"/>
  <c r="E9" i="1" s="1"/>
  <c r="D8" i="1"/>
  <c r="B8" i="1"/>
  <c r="C8" i="1" s="1"/>
  <c r="D7" i="1"/>
  <c r="B7" i="1"/>
  <c r="C7" i="1" s="1"/>
  <c r="E7" i="1" s="1"/>
  <c r="D6" i="1"/>
  <c r="B6" i="1"/>
  <c r="C6" i="1" s="1"/>
  <c r="E6" i="1" s="1"/>
  <c r="D5" i="1"/>
  <c r="B5" i="1"/>
  <c r="C5" i="1" s="1"/>
  <c r="D4" i="1"/>
  <c r="B4" i="1"/>
  <c r="C4" i="1" s="1"/>
  <c r="E4" i="1" s="1"/>
  <c r="H3" i="1"/>
  <c r="K3" i="1" s="1"/>
  <c r="L3" i="1" s="1"/>
  <c r="D3" i="1"/>
  <c r="B3" i="1"/>
  <c r="C3" i="1" s="1"/>
  <c r="E3" i="1" s="1"/>
  <c r="K4" i="1" l="1"/>
  <c r="L4" i="1" s="1"/>
  <c r="I17" i="1"/>
  <c r="K16" i="1"/>
  <c r="L16" i="1" s="1"/>
  <c r="K14" i="1"/>
  <c r="L14" i="1" s="1"/>
  <c r="K13" i="1"/>
  <c r="L13" i="1" s="1"/>
  <c r="K11" i="1"/>
  <c r="L11" i="1" s="1"/>
  <c r="K10" i="1"/>
  <c r="L10" i="1" s="1"/>
  <c r="K8" i="1"/>
  <c r="L8" i="1" s="1"/>
  <c r="K7" i="1"/>
  <c r="L7" i="1" s="1"/>
  <c r="K5" i="1"/>
  <c r="L5" i="1" s="1"/>
  <c r="I6" i="1"/>
  <c r="I9" i="1"/>
  <c r="I12" i="1"/>
  <c r="I15" i="1"/>
  <c r="E5" i="1"/>
  <c r="E11" i="1"/>
  <c r="E15" i="1"/>
  <c r="E17" i="1"/>
  <c r="E8" i="1"/>
  <c r="I3" i="1"/>
</calcChain>
</file>

<file path=xl/sharedStrings.xml><?xml version="1.0" encoding="utf-8"?>
<sst xmlns="http://schemas.openxmlformats.org/spreadsheetml/2006/main" count="12" uniqueCount="7">
  <si>
    <t>honorarios</t>
  </si>
  <si>
    <t>iva</t>
  </si>
  <si>
    <t>retencion</t>
  </si>
  <si>
    <t>subtotal</t>
  </si>
  <si>
    <t>neto</t>
  </si>
  <si>
    <t>honorario mas iva</t>
  </si>
  <si>
    <t>honorario con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</si>
</sst>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2" fillId="0" borderId="0" xfId="1" applyFont="1"/>
    <xf numFmtId="44" fontId="2" fillId="0" borderId="0" xfId="0" applyNumberFormat="1" applyFont="1"/>
    <xf numFmtId="44" fontId="3" fillId="0" borderId="0" xfId="1" applyFont="1"/>
    <xf numFmtId="44" fontId="4" fillId="0" borderId="0" xfId="1" applyFont="1"/>
    <xf numFmtId="44" fontId="4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5" sqref="A5"/>
    </sheetView>
  </sheetViews>
  <sheetFormatPr baseColWidth="10" defaultRowHeight="14.4" x14ac:dyDescent="0.3"/>
  <cols>
    <col min="1" max="1" width="17.109375" style="1" bestFit="1" customWidth="1"/>
    <col min="2" max="2" width="15.44140625" style="1" bestFit="1" customWidth="1"/>
    <col min="3" max="3" width="17.109375" style="1" bestFit="1" customWidth="1"/>
    <col min="4" max="4" width="15.44140625" bestFit="1" customWidth="1"/>
    <col min="5" max="5" width="17.109375" bestFit="1" customWidth="1"/>
    <col min="8" max="8" width="17.109375" bestFit="1" customWidth="1"/>
    <col min="9" max="9" width="15.44140625" bestFit="1" customWidth="1"/>
    <col min="10" max="10" width="17.109375" bestFit="1" customWidth="1"/>
    <col min="11" max="11" width="15.44140625" bestFit="1" customWidth="1"/>
    <col min="12" max="12" width="17.109375" bestFit="1" customWidth="1"/>
  </cols>
  <sheetData>
    <row r="1" spans="1:12" ht="21" x14ac:dyDescent="0.35">
      <c r="A1" s="10" t="s">
        <v>5</v>
      </c>
      <c r="B1" s="10"/>
      <c r="C1" s="10"/>
      <c r="D1" s="10"/>
      <c r="E1" s="10"/>
      <c r="H1" s="10" t="s">
        <v>6</v>
      </c>
      <c r="I1" s="10"/>
      <c r="J1" s="10"/>
      <c r="K1" s="10"/>
      <c r="L1" s="10"/>
    </row>
    <row r="2" spans="1:12" s="2" customFormat="1" ht="21" x14ac:dyDescent="0.35">
      <c r="A2" s="7" t="s">
        <v>0</v>
      </c>
      <c r="B2" s="8" t="s">
        <v>1</v>
      </c>
      <c r="C2" s="8" t="s">
        <v>3</v>
      </c>
      <c r="D2" s="8" t="s">
        <v>2</v>
      </c>
      <c r="E2" s="8" t="s">
        <v>4</v>
      </c>
      <c r="H2" s="8" t="s">
        <v>0</v>
      </c>
      <c r="I2" s="8" t="s">
        <v>1</v>
      </c>
      <c r="J2" s="9" t="s">
        <v>3</v>
      </c>
      <c r="K2" s="8" t="s">
        <v>2</v>
      </c>
      <c r="L2" s="8" t="s">
        <v>4</v>
      </c>
    </row>
    <row r="3" spans="1:12" ht="21" x14ac:dyDescent="0.35">
      <c r="A3" s="6">
        <v>10000</v>
      </c>
      <c r="B3" s="3">
        <f>A3*0.16</f>
        <v>1600</v>
      </c>
      <c r="C3" s="3">
        <f>+A3+B3</f>
        <v>11600</v>
      </c>
      <c r="D3" s="3">
        <f>A3*0.1</f>
        <v>1000</v>
      </c>
      <c r="E3" s="4">
        <f>+C3-D3</f>
        <v>10600</v>
      </c>
      <c r="H3" s="3">
        <f>J3/1.16</f>
        <v>8620.6896551724149</v>
      </c>
      <c r="I3" s="3">
        <f>H3*0.16</f>
        <v>1379.3103448275865</v>
      </c>
      <c r="J3" s="5">
        <v>10000</v>
      </c>
      <c r="K3" s="4">
        <f>H3*0.1</f>
        <v>862.06896551724151</v>
      </c>
      <c r="L3" s="4">
        <f>+J3-K3</f>
        <v>9137.9310344827591</v>
      </c>
    </row>
    <row r="4" spans="1:12" ht="21" x14ac:dyDescent="0.35">
      <c r="A4" s="6">
        <v>15000</v>
      </c>
      <c r="B4" s="3">
        <f t="shared" ref="B4:B17" si="0">A4*0.16</f>
        <v>2400</v>
      </c>
      <c r="C4" s="3">
        <f t="shared" ref="C4:C17" si="1">+A4+B4</f>
        <v>17400</v>
      </c>
      <c r="D4" s="3">
        <f t="shared" ref="D4:D17" si="2">A4*0.1</f>
        <v>1500</v>
      </c>
      <c r="E4" s="4">
        <f t="shared" ref="E4:E17" si="3">+C4-D4</f>
        <v>15900</v>
      </c>
      <c r="H4" s="3">
        <f t="shared" ref="H4:H17" si="4">J4/1.16</f>
        <v>12931.034482758621</v>
      </c>
      <c r="I4" s="3">
        <f t="shared" ref="I4:I17" si="5">H4*0.16</f>
        <v>2068.9655172413795</v>
      </c>
      <c r="J4" s="5">
        <v>15000</v>
      </c>
      <c r="K4" s="4">
        <f t="shared" ref="K4:K17" si="6">H4*0.1</f>
        <v>1293.1034482758623</v>
      </c>
      <c r="L4" s="4">
        <f t="shared" ref="L4:L17" si="7">+J4-K4</f>
        <v>13706.896551724138</v>
      </c>
    </row>
    <row r="5" spans="1:12" ht="21" x14ac:dyDescent="0.35">
      <c r="A5" s="6">
        <v>0</v>
      </c>
      <c r="B5" s="3">
        <f t="shared" si="0"/>
        <v>0</v>
      </c>
      <c r="C5" s="3">
        <f t="shared" si="1"/>
        <v>0</v>
      </c>
      <c r="D5" s="3">
        <f t="shared" si="2"/>
        <v>0</v>
      </c>
      <c r="E5" s="4">
        <f t="shared" si="3"/>
        <v>0</v>
      </c>
      <c r="H5" s="3">
        <f t="shared" si="4"/>
        <v>0</v>
      </c>
      <c r="I5" s="3">
        <f t="shared" si="5"/>
        <v>0</v>
      </c>
      <c r="J5" s="5">
        <v>0</v>
      </c>
      <c r="K5" s="4">
        <f t="shared" si="6"/>
        <v>0</v>
      </c>
      <c r="L5" s="4">
        <f t="shared" si="7"/>
        <v>0</v>
      </c>
    </row>
    <row r="6" spans="1:12" ht="21" x14ac:dyDescent="0.35">
      <c r="A6" s="6">
        <v>0</v>
      </c>
      <c r="B6" s="3">
        <f t="shared" si="0"/>
        <v>0</v>
      </c>
      <c r="C6" s="3">
        <f t="shared" si="1"/>
        <v>0</v>
      </c>
      <c r="D6" s="3">
        <f t="shared" si="2"/>
        <v>0</v>
      </c>
      <c r="E6" s="4">
        <f t="shared" si="3"/>
        <v>0</v>
      </c>
      <c r="H6" s="3">
        <f t="shared" si="4"/>
        <v>0</v>
      </c>
      <c r="I6" s="3">
        <f t="shared" si="5"/>
        <v>0</v>
      </c>
      <c r="J6" s="5">
        <v>0</v>
      </c>
      <c r="K6" s="4">
        <f t="shared" si="6"/>
        <v>0</v>
      </c>
      <c r="L6" s="4">
        <f t="shared" si="7"/>
        <v>0</v>
      </c>
    </row>
    <row r="7" spans="1:12" ht="21" x14ac:dyDescent="0.35">
      <c r="A7" s="6">
        <v>0</v>
      </c>
      <c r="B7" s="3">
        <f t="shared" si="0"/>
        <v>0</v>
      </c>
      <c r="C7" s="3">
        <f t="shared" si="1"/>
        <v>0</v>
      </c>
      <c r="D7" s="3">
        <f t="shared" si="2"/>
        <v>0</v>
      </c>
      <c r="E7" s="4">
        <f t="shared" si="3"/>
        <v>0</v>
      </c>
      <c r="H7" s="3">
        <f t="shared" si="4"/>
        <v>0</v>
      </c>
      <c r="I7" s="3">
        <f t="shared" si="5"/>
        <v>0</v>
      </c>
      <c r="J7" s="5">
        <v>0</v>
      </c>
      <c r="K7" s="4">
        <f t="shared" si="6"/>
        <v>0</v>
      </c>
      <c r="L7" s="4">
        <f t="shared" si="7"/>
        <v>0</v>
      </c>
    </row>
    <row r="8" spans="1:12" ht="21" x14ac:dyDescent="0.35">
      <c r="A8" s="6">
        <v>0</v>
      </c>
      <c r="B8" s="3">
        <f t="shared" si="0"/>
        <v>0</v>
      </c>
      <c r="C8" s="3">
        <f t="shared" si="1"/>
        <v>0</v>
      </c>
      <c r="D8" s="3">
        <f t="shared" si="2"/>
        <v>0</v>
      </c>
      <c r="E8" s="4">
        <f t="shared" si="3"/>
        <v>0</v>
      </c>
      <c r="H8" s="3">
        <f t="shared" si="4"/>
        <v>0</v>
      </c>
      <c r="I8" s="3">
        <f t="shared" si="5"/>
        <v>0</v>
      </c>
      <c r="J8" s="5">
        <v>0</v>
      </c>
      <c r="K8" s="4">
        <f t="shared" si="6"/>
        <v>0</v>
      </c>
      <c r="L8" s="4">
        <f t="shared" si="7"/>
        <v>0</v>
      </c>
    </row>
    <row r="9" spans="1:12" ht="21" x14ac:dyDescent="0.35">
      <c r="A9" s="6">
        <v>0</v>
      </c>
      <c r="B9" s="3">
        <f t="shared" si="0"/>
        <v>0</v>
      </c>
      <c r="C9" s="3">
        <f t="shared" si="1"/>
        <v>0</v>
      </c>
      <c r="D9" s="3">
        <f t="shared" si="2"/>
        <v>0</v>
      </c>
      <c r="E9" s="4">
        <f t="shared" si="3"/>
        <v>0</v>
      </c>
      <c r="H9" s="3">
        <f t="shared" si="4"/>
        <v>0</v>
      </c>
      <c r="I9" s="3">
        <f t="shared" si="5"/>
        <v>0</v>
      </c>
      <c r="J9" s="5">
        <v>0</v>
      </c>
      <c r="K9" s="4">
        <f t="shared" si="6"/>
        <v>0</v>
      </c>
      <c r="L9" s="4">
        <f t="shared" si="7"/>
        <v>0</v>
      </c>
    </row>
    <row r="10" spans="1:12" ht="21" x14ac:dyDescent="0.35">
      <c r="A10" s="6">
        <v>0</v>
      </c>
      <c r="B10" s="3">
        <f t="shared" si="0"/>
        <v>0</v>
      </c>
      <c r="C10" s="3">
        <f t="shared" si="1"/>
        <v>0</v>
      </c>
      <c r="D10" s="3">
        <f t="shared" si="2"/>
        <v>0</v>
      </c>
      <c r="E10" s="4">
        <f t="shared" si="3"/>
        <v>0</v>
      </c>
      <c r="H10" s="3">
        <f t="shared" si="4"/>
        <v>0</v>
      </c>
      <c r="I10" s="3">
        <f t="shared" si="5"/>
        <v>0</v>
      </c>
      <c r="J10" s="5">
        <v>0</v>
      </c>
      <c r="K10" s="4">
        <f t="shared" si="6"/>
        <v>0</v>
      </c>
      <c r="L10" s="4">
        <f t="shared" si="7"/>
        <v>0</v>
      </c>
    </row>
    <row r="11" spans="1:12" ht="21" x14ac:dyDescent="0.35">
      <c r="A11" s="6">
        <v>0</v>
      </c>
      <c r="B11" s="3">
        <f t="shared" si="0"/>
        <v>0</v>
      </c>
      <c r="C11" s="3">
        <f t="shared" si="1"/>
        <v>0</v>
      </c>
      <c r="D11" s="3">
        <f t="shared" si="2"/>
        <v>0</v>
      </c>
      <c r="E11" s="4">
        <f t="shared" si="3"/>
        <v>0</v>
      </c>
      <c r="H11" s="3">
        <f t="shared" si="4"/>
        <v>0</v>
      </c>
      <c r="I11" s="3">
        <f t="shared" si="5"/>
        <v>0</v>
      </c>
      <c r="J11" s="5">
        <v>0</v>
      </c>
      <c r="K11" s="4">
        <f t="shared" si="6"/>
        <v>0</v>
      </c>
      <c r="L11" s="4">
        <f t="shared" si="7"/>
        <v>0</v>
      </c>
    </row>
    <row r="12" spans="1:12" ht="21" x14ac:dyDescent="0.35">
      <c r="A12" s="6">
        <v>0</v>
      </c>
      <c r="B12" s="3">
        <f t="shared" si="0"/>
        <v>0</v>
      </c>
      <c r="C12" s="3">
        <f t="shared" si="1"/>
        <v>0</v>
      </c>
      <c r="D12" s="3">
        <f t="shared" si="2"/>
        <v>0</v>
      </c>
      <c r="E12" s="4">
        <f t="shared" si="3"/>
        <v>0</v>
      </c>
      <c r="H12" s="3">
        <f t="shared" si="4"/>
        <v>0</v>
      </c>
      <c r="I12" s="3">
        <f t="shared" si="5"/>
        <v>0</v>
      </c>
      <c r="J12" s="5">
        <v>0</v>
      </c>
      <c r="K12" s="4">
        <f t="shared" si="6"/>
        <v>0</v>
      </c>
      <c r="L12" s="4">
        <f t="shared" si="7"/>
        <v>0</v>
      </c>
    </row>
    <row r="13" spans="1:12" ht="21" x14ac:dyDescent="0.35">
      <c r="A13" s="6">
        <v>0</v>
      </c>
      <c r="B13" s="3">
        <f t="shared" si="0"/>
        <v>0</v>
      </c>
      <c r="C13" s="3">
        <f t="shared" si="1"/>
        <v>0</v>
      </c>
      <c r="D13" s="3">
        <f t="shared" si="2"/>
        <v>0</v>
      </c>
      <c r="E13" s="4">
        <f t="shared" si="3"/>
        <v>0</v>
      </c>
      <c r="H13" s="3">
        <f t="shared" si="4"/>
        <v>0</v>
      </c>
      <c r="I13" s="3">
        <f t="shared" si="5"/>
        <v>0</v>
      </c>
      <c r="J13" s="5">
        <v>0</v>
      </c>
      <c r="K13" s="4">
        <f t="shared" si="6"/>
        <v>0</v>
      </c>
      <c r="L13" s="4">
        <f t="shared" si="7"/>
        <v>0</v>
      </c>
    </row>
    <row r="14" spans="1:12" ht="21" x14ac:dyDescent="0.4">
      <c r="A14" s="6">
        <v>0</v>
      </c>
      <c r="B14" s="3">
        <f t="shared" si="0"/>
        <v>0</v>
      </c>
      <c r="C14" s="3">
        <f t="shared" si="1"/>
        <v>0</v>
      </c>
      <c r="D14" s="3">
        <f t="shared" si="2"/>
        <v>0</v>
      </c>
      <c r="E14" s="4">
        <f t="shared" si="3"/>
        <v>0</v>
      </c>
      <c r="H14" s="3">
        <f t="shared" si="4"/>
        <v>0</v>
      </c>
      <c r="I14" s="3">
        <f t="shared" si="5"/>
        <v>0</v>
      </c>
      <c r="J14" s="5">
        <v>0</v>
      </c>
      <c r="K14" s="4">
        <f t="shared" si="6"/>
        <v>0</v>
      </c>
      <c r="L14" s="4">
        <f t="shared" si="7"/>
        <v>0</v>
      </c>
    </row>
    <row r="15" spans="1:12" ht="21" x14ac:dyDescent="0.4">
      <c r="A15" s="6">
        <v>0</v>
      </c>
      <c r="B15" s="3">
        <f t="shared" si="0"/>
        <v>0</v>
      </c>
      <c r="C15" s="3">
        <f t="shared" si="1"/>
        <v>0</v>
      </c>
      <c r="D15" s="3">
        <f t="shared" si="2"/>
        <v>0</v>
      </c>
      <c r="E15" s="4">
        <f t="shared" si="3"/>
        <v>0</v>
      </c>
      <c r="H15" s="3">
        <f t="shared" si="4"/>
        <v>0</v>
      </c>
      <c r="I15" s="3">
        <f t="shared" si="5"/>
        <v>0</v>
      </c>
      <c r="J15" s="5">
        <v>0</v>
      </c>
      <c r="K15" s="4">
        <f t="shared" si="6"/>
        <v>0</v>
      </c>
      <c r="L15" s="4">
        <f t="shared" si="7"/>
        <v>0</v>
      </c>
    </row>
    <row r="16" spans="1:12" ht="21" x14ac:dyDescent="0.4">
      <c r="A16" s="6">
        <v>0</v>
      </c>
      <c r="B16" s="3">
        <f t="shared" si="0"/>
        <v>0</v>
      </c>
      <c r="C16" s="3">
        <f t="shared" si="1"/>
        <v>0</v>
      </c>
      <c r="D16" s="3">
        <f t="shared" si="2"/>
        <v>0</v>
      </c>
      <c r="E16" s="4">
        <f t="shared" si="3"/>
        <v>0</v>
      </c>
      <c r="H16" s="3">
        <f t="shared" si="4"/>
        <v>0</v>
      </c>
      <c r="I16" s="3">
        <f t="shared" si="5"/>
        <v>0</v>
      </c>
      <c r="J16" s="5">
        <v>0</v>
      </c>
      <c r="K16" s="4">
        <f t="shared" si="6"/>
        <v>0</v>
      </c>
      <c r="L16" s="4">
        <f t="shared" si="7"/>
        <v>0</v>
      </c>
    </row>
    <row r="17" spans="1:12" ht="21" x14ac:dyDescent="0.4">
      <c r="A17" s="6">
        <v>0</v>
      </c>
      <c r="B17" s="3">
        <f t="shared" si="0"/>
        <v>0</v>
      </c>
      <c r="C17" s="3">
        <f t="shared" si="1"/>
        <v>0</v>
      </c>
      <c r="D17" s="3">
        <f t="shared" si="2"/>
        <v>0</v>
      </c>
      <c r="E17" s="4">
        <f t="shared" si="3"/>
        <v>0</v>
      </c>
      <c r="H17" s="3">
        <f t="shared" si="4"/>
        <v>0</v>
      </c>
      <c r="I17" s="3">
        <f t="shared" si="5"/>
        <v>0</v>
      </c>
      <c r="J17" s="5">
        <v>0</v>
      </c>
      <c r="K17" s="4">
        <f t="shared" si="6"/>
        <v>0</v>
      </c>
      <c r="L17" s="4">
        <f t="shared" si="7"/>
        <v>0</v>
      </c>
    </row>
  </sheetData>
  <mergeCells count="2">
    <mergeCell ref="A1:E1"/>
    <mergeCell ref="H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García Tovar</dc:creator>
  <cp:lastModifiedBy>Rodri</cp:lastModifiedBy>
  <dcterms:created xsi:type="dcterms:W3CDTF">2012-09-06T20:19:09Z</dcterms:created>
  <dcterms:modified xsi:type="dcterms:W3CDTF">2012-09-06T21:43:07Z</dcterms:modified>
</cp:coreProperties>
</file>